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n\21Main\21副研究科長\危機管理\R3講義\"/>
    </mc:Choice>
  </mc:AlternateContent>
  <xr:revisionPtr revIDLastSave="0" documentId="13_ncr:1_{A6344967-6C6B-4E23-A890-CFA2A114E22E}" xr6:coauthVersionLast="46" xr6:coauthVersionMax="46" xr10:uidLastSave="{00000000-0000-0000-0000-000000000000}"/>
  <bookViews>
    <workbookView xWindow="6690" yWindow="730" windowWidth="28800" windowHeight="15460" activeTab="1" xr2:uid="{00000000-000D-0000-FFFF-FFFF00000000}"/>
  </bookViews>
  <sheets>
    <sheet name="体調" sheetId="1" r:id="rId1"/>
    <sheet name="行動・講義参加" sheetId="2" r:id="rId2"/>
  </sheets>
  <definedNames>
    <definedName name="_xlnm.Print_Area" localSheetId="1">行動・講義参加!$B$1:$AA$25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2" l="1"/>
  <c r="B2" i="2"/>
  <c r="I2" i="2"/>
  <c r="I3" i="2"/>
  <c r="B11" i="2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B12" i="2"/>
  <c r="B10" i="2"/>
  <c r="D10" i="2" s="1"/>
  <c r="B9" i="2" l="1"/>
  <c r="B8" i="2" s="1"/>
  <c r="D8" i="2" s="1"/>
  <c r="B13" i="2"/>
  <c r="D12" i="2"/>
  <c r="D9" i="2" l="1"/>
  <c r="B14" i="2"/>
  <c r="D13" i="2"/>
  <c r="B15" i="2" l="1"/>
  <c r="D14" i="2"/>
  <c r="B16" i="2" l="1"/>
  <c r="D15" i="2"/>
  <c r="B17" i="2" l="1"/>
  <c r="D16" i="2"/>
  <c r="B18" i="2" l="1"/>
  <c r="D17" i="2"/>
  <c r="B19" i="2" l="1"/>
  <c r="D18" i="2"/>
  <c r="B20" i="2" l="1"/>
  <c r="D19" i="2"/>
  <c r="B21" i="2" l="1"/>
  <c r="D20" i="2"/>
  <c r="D21" i="2" l="1"/>
  <c r="B22" i="2"/>
  <c r="B23" i="2" l="1"/>
  <c r="D22" i="2"/>
  <c r="B24" i="2" l="1"/>
  <c r="D23" i="2"/>
  <c r="B25" i="2" l="1"/>
  <c r="D25" i="2" s="1"/>
  <c r="D24" i="2"/>
</calcChain>
</file>

<file path=xl/sharedStrings.xml><?xml version="1.0" encoding="utf-8"?>
<sst xmlns="http://schemas.openxmlformats.org/spreadsheetml/2006/main" count="204" uniqueCount="87">
  <si>
    <t>AM</t>
    <phoneticPr fontId="1"/>
  </si>
  <si>
    <t>PM</t>
    <phoneticPr fontId="1"/>
  </si>
  <si>
    <r>
      <rPr>
        <sz val="10"/>
        <color theme="1"/>
        <rFont val="游ゴシック"/>
        <family val="3"/>
        <charset val="128"/>
        <scheme val="minor"/>
      </rPr>
      <t>下痢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Diarrhea</t>
    </r>
    <rPh sb="0" eb="2">
      <t>ゲリ</t>
    </rPh>
    <phoneticPr fontId="1"/>
  </si>
  <si>
    <r>
      <t xml:space="preserve">その他の症状（ある場合は具体的に記載）
</t>
    </r>
    <r>
      <rPr>
        <sz val="9"/>
        <color theme="1"/>
        <rFont val="游ゴシック"/>
        <family val="3"/>
        <charset val="128"/>
        <scheme val="minor"/>
      </rPr>
      <t>Other symptoms (if any)</t>
    </r>
    <rPh sb="2" eb="3">
      <t>タ</t>
    </rPh>
    <rPh sb="4" eb="6">
      <t>ショウジョウ</t>
    </rPh>
    <rPh sb="9" eb="11">
      <t>バアイ</t>
    </rPh>
    <rPh sb="12" eb="15">
      <t>グタイテキ</t>
    </rPh>
    <rPh sb="16" eb="18">
      <t>キサイ</t>
    </rPh>
    <phoneticPr fontId="1"/>
  </si>
  <si>
    <r>
      <t xml:space="preserve">体温 </t>
    </r>
    <r>
      <rPr>
        <sz val="10"/>
        <color theme="1"/>
        <rFont val="游ゴシック"/>
        <family val="3"/>
        <charset val="128"/>
        <scheme val="minor"/>
      </rPr>
      <t>（℃）
Temperature</t>
    </r>
    <rPh sb="0" eb="2">
      <t>タイオン</t>
    </rPh>
    <phoneticPr fontId="1"/>
  </si>
  <si>
    <r>
      <t xml:space="preserve">日付
</t>
    </r>
    <r>
      <rPr>
        <sz val="10"/>
        <color theme="1"/>
        <rFont val="游ゴシック"/>
        <family val="3"/>
        <charset val="128"/>
        <scheme val="minor"/>
      </rPr>
      <t>Date</t>
    </r>
    <rPh sb="0" eb="2">
      <t>ヒヅケ</t>
    </rPh>
    <phoneticPr fontId="1"/>
  </si>
  <si>
    <r>
      <t>1日目
1</t>
    </r>
    <r>
      <rPr>
        <vertAlign val="superscript"/>
        <sz val="9"/>
        <color theme="1"/>
        <rFont val="游ゴシック"/>
        <family val="3"/>
        <charset val="128"/>
        <scheme val="minor"/>
      </rPr>
      <t>st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</si>
  <si>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2日目
2</t>
    </r>
    <r>
      <rPr>
        <vertAlign val="superscript"/>
        <sz val="9"/>
        <color theme="1"/>
        <rFont val="游ゴシック"/>
        <family val="3"/>
        <charset val="128"/>
        <scheme val="minor"/>
      </rPr>
      <t>nd</t>
    </r>
    <r>
      <rPr>
        <sz val="9"/>
        <color theme="1"/>
        <rFont val="游ゴシック"/>
        <family val="2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</si>
  <si>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3日目
3</t>
    </r>
    <r>
      <rPr>
        <vertAlign val="superscript"/>
        <sz val="9"/>
        <color theme="1"/>
        <rFont val="游ゴシック"/>
        <family val="3"/>
        <charset val="128"/>
        <scheme val="minor"/>
      </rPr>
      <t>rd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</si>
  <si>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4日目
4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</si>
  <si>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5日目
5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</si>
  <si>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6日目
6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</si>
  <si>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7日目
7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</si>
  <si>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8日目
8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</si>
  <si>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9日目
9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1" eb="2">
      <t>ニチ</t>
    </rPh>
    <rPh sb="2" eb="3">
      <t>メ</t>
    </rPh>
    <phoneticPr fontId="1"/>
  </si>
  <si>
    <r>
      <t>10日目
10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</si>
  <si>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11日目
11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</si>
  <si>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12日目
12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</si>
  <si>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13日目
13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</si>
  <si>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14日目
14</t>
    </r>
    <r>
      <rPr>
        <vertAlign val="superscript"/>
        <sz val="9"/>
        <color theme="1"/>
        <rFont val="游ゴシック"/>
        <family val="3"/>
        <charset val="128"/>
        <scheme val="minor"/>
      </rPr>
      <t>th</t>
    </r>
    <r>
      <rPr>
        <sz val="9"/>
        <color theme="1"/>
        <rFont val="游ゴシック"/>
        <family val="3"/>
        <charset val="128"/>
        <scheme val="minor"/>
      </rPr>
      <t xml:space="preserve"> day</t>
    </r>
    <rPh sb="2" eb="3">
      <t>ニチ</t>
    </rPh>
    <rPh sb="3" eb="4">
      <t>メ</t>
    </rPh>
    <phoneticPr fontId="1"/>
  </si>
  <si>
    <r>
      <t>解熱剤、咳止め剤の服用の有無
Are</t>
    </r>
    <r>
      <rPr>
        <sz val="8"/>
        <color theme="1"/>
        <rFont val="游ゴシック"/>
        <family val="3"/>
        <charset val="128"/>
        <scheme val="minor"/>
      </rPr>
      <t xml:space="preserve"> you taking medicine for fever, coughing, etc.</t>
    </r>
  </si>
  <si>
    <r>
      <t xml:space="preserve">発熱の有無
</t>
    </r>
    <r>
      <rPr>
        <sz val="10"/>
        <color theme="1"/>
        <rFont val="游ゴシック"/>
        <family val="3"/>
        <charset val="128"/>
        <scheme val="minor"/>
      </rPr>
      <t>Did you have a fever?</t>
    </r>
    <rPh sb="0" eb="2">
      <t>ハツネツ</t>
    </rPh>
    <rPh sb="3" eb="5">
      <t>ウム</t>
    </rPh>
    <phoneticPr fontId="1"/>
  </si>
  <si>
    <r>
      <t xml:space="preserve">体温（℃）
</t>
    </r>
    <r>
      <rPr>
        <sz val="10"/>
        <color theme="1"/>
        <rFont val="游ゴシック"/>
        <family val="3"/>
        <charset val="128"/>
        <scheme val="minor"/>
      </rPr>
      <t>Temperature</t>
    </r>
    <phoneticPr fontId="1"/>
  </si>
  <si>
    <r>
      <t xml:space="preserve">下痢
</t>
    </r>
    <r>
      <rPr>
        <sz val="10"/>
        <color theme="1"/>
        <rFont val="游ゴシック"/>
        <family val="3"/>
        <charset val="128"/>
        <scheme val="minor"/>
      </rPr>
      <t>Diarrhea</t>
    </r>
    <rPh sb="0" eb="2">
      <t>ゲリ</t>
    </rPh>
    <phoneticPr fontId="1"/>
  </si>
  <si>
    <r>
      <t xml:space="preserve">その他の症状（ある場合は具体的に記載）
</t>
    </r>
    <r>
      <rPr>
        <sz val="10"/>
        <color theme="1"/>
        <rFont val="游ゴシック"/>
        <family val="3"/>
        <charset val="128"/>
        <scheme val="minor"/>
      </rPr>
      <t>Other symptoms (if any)</t>
    </r>
    <rPh sb="2" eb="3">
      <t>タ</t>
    </rPh>
    <rPh sb="4" eb="6">
      <t>ショウジョウ</t>
    </rPh>
    <rPh sb="9" eb="11">
      <t>バアイ</t>
    </rPh>
    <rPh sb="12" eb="15">
      <t>グタイテキ</t>
    </rPh>
    <rPh sb="16" eb="18">
      <t>キサイ</t>
    </rPh>
    <phoneticPr fontId="1"/>
  </si>
  <si>
    <r>
      <t xml:space="preserve">せき
</t>
    </r>
    <r>
      <rPr>
        <sz val="10"/>
        <color theme="1"/>
        <rFont val="游ゴシック"/>
        <family val="3"/>
        <charset val="128"/>
        <scheme val="minor"/>
      </rPr>
      <t>Coughing</t>
    </r>
    <phoneticPr fontId="1"/>
  </si>
  <si>
    <t>様式1
Form No.1</t>
    <rPh sb="0" eb="2">
      <t>ヨウシキ_x0008_カイヘンヨウシキ</t>
    </rPh>
    <phoneticPr fontId="1"/>
  </si>
  <si>
    <t>体調の経過観察表
Health status log (for those who have been in close contact with infected persons)</t>
    <phoneticPr fontId="1"/>
  </si>
  <si>
    <r>
      <t xml:space="preserve">息苦しさ（息切れ）
</t>
    </r>
    <r>
      <rPr>
        <sz val="10"/>
        <color theme="1"/>
        <rFont val="游ゴシック"/>
        <family val="3"/>
        <charset val="128"/>
        <scheme val="minor"/>
      </rPr>
      <t>Difficulty breathing</t>
    </r>
    <rPh sb="0" eb="2">
      <t>イキグル</t>
    </rPh>
    <rPh sb="5" eb="7">
      <t>イキギ</t>
    </rPh>
    <phoneticPr fontId="1"/>
  </si>
  <si>
    <r>
      <t xml:space="preserve">咽頭痛
</t>
    </r>
    <r>
      <rPr>
        <sz val="10"/>
        <color theme="1"/>
        <rFont val="游ゴシック"/>
        <family val="3"/>
        <charset val="128"/>
        <scheme val="minor"/>
      </rPr>
      <t>Sore throat</t>
    </r>
    <rPh sb="0" eb="2">
      <t>イントウ</t>
    </rPh>
    <rPh sb="2" eb="3">
      <t>ツウ</t>
    </rPh>
    <phoneticPr fontId="1"/>
  </si>
  <si>
    <r>
      <rPr>
        <sz val="10"/>
        <rFont val="游ゴシック"/>
        <family val="3"/>
        <charset val="128"/>
        <scheme val="minor"/>
      </rPr>
      <t>強いだるさ(全身倦怠感)</t>
    </r>
    <r>
      <rPr>
        <sz val="12"/>
        <rFont val="游ゴシック"/>
        <family val="3"/>
        <charset val="128"/>
        <scheme val="minor"/>
      </rPr>
      <t xml:space="preserve">
</t>
    </r>
    <r>
      <rPr>
        <sz val="10"/>
        <rFont val="游ゴシック"/>
        <family val="3"/>
        <charset val="128"/>
        <scheme val="minor"/>
      </rPr>
      <t>Feeling of fatigue</t>
    </r>
    <rPh sb="0" eb="1">
      <t>ツヨ</t>
    </rPh>
    <rPh sb="6" eb="8">
      <t>ゼンシン</t>
    </rPh>
    <rPh sb="8" eb="11">
      <t>ケンタイカン</t>
    </rPh>
    <phoneticPr fontId="1"/>
  </si>
  <si>
    <r>
      <rPr>
        <sz val="10"/>
        <rFont val="游ゴシック"/>
        <family val="3"/>
        <charset val="128"/>
        <scheme val="minor"/>
      </rPr>
      <t>強いだるさ(全身倦怠感)</t>
    </r>
    <r>
      <rPr>
        <sz val="11"/>
        <rFont val="游ゴシック"/>
        <family val="3"/>
        <charset val="128"/>
        <scheme val="minor"/>
      </rPr>
      <t xml:space="preserve">
</t>
    </r>
    <r>
      <rPr>
        <sz val="9"/>
        <rFont val="游ゴシック"/>
        <family val="3"/>
        <charset val="128"/>
        <scheme val="minor"/>
      </rPr>
      <t>Feeling of fatigue</t>
    </r>
    <rPh sb="0" eb="1">
      <t>ツヨ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</si>
  <si>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息苦しさ (息切れ)
</t>
    </r>
    <r>
      <rPr>
        <sz val="9"/>
        <color theme="1"/>
        <rFont val="游ゴシック"/>
        <family val="3"/>
        <charset val="128"/>
        <scheme val="minor"/>
      </rPr>
      <t>Difficulty breathing</t>
    </r>
    <rPh sb="0" eb="2">
      <t>イキグル</t>
    </rPh>
    <rPh sb="6" eb="8">
      <t>イキギ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</si>
  <si>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咽頭痛 
</t>
    </r>
    <r>
      <rPr>
        <sz val="9"/>
        <color theme="1"/>
        <rFont val="游ゴシック"/>
        <family val="3"/>
        <charset val="128"/>
        <scheme val="minor"/>
      </rPr>
      <t>Sore throat</t>
    </r>
    <rPh sb="0" eb="2">
      <t>イントウ</t>
    </rPh>
    <rPh sb="2" eb="3">
      <t>ツウ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</si>
  <si>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せき 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Coughing</t>
    </r>
    <phoneticPr fontId="1"/>
  </si>
  <si>
    <r>
      <t xml:space="preserve">解熱剤、咳止め剤の服用の有無
</t>
    </r>
    <r>
      <rPr>
        <sz val="9"/>
        <color theme="1"/>
        <rFont val="游ゴシック"/>
        <family val="3"/>
        <charset val="128"/>
        <scheme val="minor"/>
      </rPr>
      <t>Did you take medicine for fever, coughing, etc.?</t>
    </r>
    <phoneticPr fontId="1"/>
  </si>
  <si>
    <t>　無： 新型コロナウイルス感染症罹患による症状出現前と同程度 / None: health conditions are the same as before infection.
　軽（軽度）： 何かに集中すると忘れる程度  /  Mild: mild enough to be forgotten while concentrating on something else.
　中（中等度）： 常に不良を感じる程度  /　Moderate: constantly feeling unwell.
　重（重度）： 日常生活に支障をきたす程度 /  Severe: severe enough to interfere with regular daily life.</t>
    <rPh sb="1" eb="2">
      <t>ナ</t>
    </rPh>
    <rPh sb="4" eb="6">
      <t>シンガタ</t>
    </rPh>
    <rPh sb="13" eb="16">
      <t>カンセンショウ</t>
    </rPh>
    <rPh sb="16" eb="18">
      <t>リカン</t>
    </rPh>
    <rPh sb="21" eb="23">
      <t>ショウジョウ</t>
    </rPh>
    <rPh sb="23" eb="25">
      <t>シュツゲン</t>
    </rPh>
    <rPh sb="25" eb="26">
      <t>マエ</t>
    </rPh>
    <rPh sb="27" eb="30">
      <t>ドウテイド</t>
    </rPh>
    <rPh sb="94" eb="96">
      <t>ケイド</t>
    </rPh>
    <rPh sb="182" eb="184">
      <t>チュウトウ</t>
    </rPh>
    <rPh sb="183" eb="184">
      <t>トウ</t>
    </rPh>
    <rPh sb="184" eb="185">
      <t>ド</t>
    </rPh>
    <rPh sb="242" eb="244">
      <t>ジュウド</t>
    </rPh>
    <phoneticPr fontId="1"/>
  </si>
  <si>
    <r>
      <t xml:space="preserve">①時点の健康状態
</t>
    </r>
    <r>
      <rPr>
        <sz val="10"/>
        <rFont val="游ゴシック"/>
        <family val="3"/>
        <charset val="128"/>
        <scheme val="minor"/>
      </rPr>
      <t xml:space="preserve">Health status on the day that it was ascertained that you had been in close contact with the infected person(s) </t>
    </r>
  </si>
  <si>
    <t>行動・講義参加記録（体調不良・濃厚接触・感染時等提出版）</t>
    <rPh sb="0" eb="2">
      <t>コウドウ</t>
    </rPh>
    <rPh sb="3" eb="5">
      <t>コウギ</t>
    </rPh>
    <rPh sb="5" eb="7">
      <t>サンカ</t>
    </rPh>
    <rPh sb="7" eb="9">
      <t>キロク</t>
    </rPh>
    <rPh sb="10" eb="12">
      <t>タイチョウ</t>
    </rPh>
    <rPh sb="12" eb="14">
      <t>フリョウ</t>
    </rPh>
    <rPh sb="15" eb="19">
      <t>ノウコウセッショク</t>
    </rPh>
    <rPh sb="20" eb="23">
      <t>カンセンジ</t>
    </rPh>
    <rPh sb="23" eb="24">
      <t>トウ</t>
    </rPh>
    <rPh sb="24" eb="27">
      <t>テイシュツバン</t>
    </rPh>
    <phoneticPr fontId="1"/>
  </si>
  <si>
    <t>取り扱い厳重注意（関係者のみで守秘）</t>
    <rPh sb="0" eb="1">
      <t>ト</t>
    </rPh>
    <rPh sb="2" eb="3">
      <t>アツカ</t>
    </rPh>
    <rPh sb="4" eb="6">
      <t>ゲンジュウ</t>
    </rPh>
    <rPh sb="6" eb="8">
      <t>チュウイ</t>
    </rPh>
    <rPh sb="9" eb="12">
      <t>カンケイシャ</t>
    </rPh>
    <rPh sb="15" eb="17">
      <t>シュヒ</t>
    </rPh>
    <phoneticPr fontId="1"/>
  </si>
  <si>
    <t>様式2
Form No.2</t>
    <rPh sb="0" eb="2">
      <t>ヨウシキ_x0008_カイヘンヨウシキ</t>
    </rPh>
    <phoneticPr fontId="1"/>
  </si>
  <si>
    <t>E-mailアドレス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</si>
  <si>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</si>
  <si>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体調不良となった日の３日前から記入</t>
    <rPh sb="0" eb="2">
      <t>タイチョウ</t>
    </rPh>
    <rPh sb="2" eb="4">
      <t>フリョウ</t>
    </rPh>
    <rPh sb="8" eb="9">
      <t>ヒ</t>
    </rPh>
    <rPh sb="11" eb="12">
      <t>ニチ</t>
    </rPh>
    <rPh sb="12" eb="13">
      <t>マエ</t>
    </rPh>
    <rPh sb="15" eb="17">
      <t>キニュウ</t>
    </rPh>
    <phoneticPr fontId="1"/>
  </si>
  <si>
    <t>朝食</t>
    <rPh sb="0" eb="2">
      <t>チョウショク</t>
    </rPh>
    <phoneticPr fontId="1"/>
  </si>
  <si>
    <t>1限</t>
    <rPh sb="1" eb="2">
      <t>ゲン</t>
    </rPh>
    <phoneticPr fontId="1"/>
  </si>
  <si>
    <t>2限</t>
    <rPh sb="1" eb="2">
      <t>ゲン</t>
    </rPh>
    <phoneticPr fontId="1"/>
  </si>
  <si>
    <t>昼食</t>
    <rPh sb="0" eb="2">
      <t>チュウショク</t>
    </rPh>
    <phoneticPr fontId="1"/>
  </si>
  <si>
    <t>3限</t>
    <rPh sb="1" eb="2">
      <t>ゲン</t>
    </rPh>
    <phoneticPr fontId="1"/>
  </si>
  <si>
    <t>4限</t>
    <rPh sb="1" eb="2">
      <t>ゲン</t>
    </rPh>
    <phoneticPr fontId="1"/>
  </si>
  <si>
    <t>5限</t>
    <rPh sb="1" eb="2">
      <t>ゲン</t>
    </rPh>
    <phoneticPr fontId="1"/>
  </si>
  <si>
    <t>夕食</t>
    <rPh sb="0" eb="2">
      <t>ユウショク</t>
    </rPh>
    <phoneticPr fontId="1"/>
  </si>
  <si>
    <t>構内のその他
立ち寄り場所</t>
    <rPh sb="0" eb="2">
      <t>コウナイ</t>
    </rPh>
    <rPh sb="5" eb="6">
      <t>タ</t>
    </rPh>
    <rPh sb="7" eb="8">
      <t>タ</t>
    </rPh>
    <rPh sb="9" eb="10">
      <t>ヨ</t>
    </rPh>
    <rPh sb="11" eb="13">
      <t>バショ</t>
    </rPh>
    <phoneticPr fontId="1"/>
  </si>
  <si>
    <t>主に共に行動した
京都大学学生</t>
    <rPh sb="0" eb="1">
      <t>オモ</t>
    </rPh>
    <rPh sb="2" eb="3">
      <t>トモ</t>
    </rPh>
    <rPh sb="4" eb="6">
      <t>コウドウ</t>
    </rPh>
    <rPh sb="9" eb="13">
      <t>キョウトダイガク</t>
    </rPh>
    <rPh sb="13" eb="15">
      <t>ガクセイ</t>
    </rPh>
    <phoneticPr fontId="1"/>
  </si>
  <si>
    <t>2021年4月1日 (例)</t>
    <rPh sb="3" eb="4">
      <t>ネン</t>
    </rPh>
    <rPh sb="5" eb="6">
      <t>ガツ</t>
    </rPh>
    <rPh sb="9" eb="10">
      <t>レイ</t>
    </rPh>
    <phoneticPr fontId="1"/>
  </si>
  <si>
    <t>Thursday</t>
  </si>
  <si>
    <t>自宅</t>
    <rPh sb="0" eb="2">
      <t>ジタク</t>
    </rPh>
    <phoneticPr fontId="1"/>
  </si>
  <si>
    <t>◎対面講義室</t>
    <rPh sb="1" eb="3">
      <t>タイメン</t>
    </rPh>
    <rPh sb="3" eb="6">
      <t>コウギシツ</t>
    </rPh>
    <phoneticPr fontId="1"/>
  </si>
  <si>
    <t>共西41</t>
    <rPh sb="0" eb="1">
      <t>キョウ</t>
    </rPh>
    <rPh sb="1" eb="2">
      <t>ニシ</t>
    </rPh>
    <phoneticPr fontId="1"/>
  </si>
  <si>
    <t>〇構内オンライン</t>
    <rPh sb="1" eb="3">
      <t>コウナイ</t>
    </rPh>
    <phoneticPr fontId="1"/>
  </si>
  <si>
    <t>6-401</t>
    <phoneticPr fontId="1"/>
  </si>
  <si>
    <t>北部生協</t>
    <rPh sb="0" eb="2">
      <t>ホクブ</t>
    </rPh>
    <rPh sb="2" eb="4">
      <t>セイキョウ</t>
    </rPh>
    <phoneticPr fontId="1"/>
  </si>
  <si>
    <t>●自宅オンライン</t>
    <rPh sb="1" eb="3">
      <t>ジタク</t>
    </rPh>
    <phoneticPr fontId="1"/>
  </si>
  <si>
    <t>■研究室実験</t>
    <rPh sb="1" eb="4">
      <t>ケンキュウシツ</t>
    </rPh>
    <rPh sb="4" eb="6">
      <t>ジッケン</t>
    </rPh>
    <phoneticPr fontId="1"/>
  </si>
  <si>
    <t>5-214</t>
    <phoneticPr fontId="1"/>
  </si>
  <si>
    <t>他</t>
    <rPh sb="0" eb="1">
      <t>ホカ</t>
    </rPh>
    <phoneticPr fontId="1"/>
  </si>
  <si>
    <t>アルバイト</t>
    <phoneticPr fontId="1"/>
  </si>
  <si>
    <t>百万遍中華</t>
    <rPh sb="0" eb="3">
      <t>ヒャクマンベン</t>
    </rPh>
    <rPh sb="3" eb="5">
      <t>チュウカ</t>
    </rPh>
    <phoneticPr fontId="1"/>
  </si>
  <si>
    <t>図書館</t>
    <rPh sb="0" eb="3">
      <t>トショカン</t>
    </rPh>
    <phoneticPr fontId="1"/>
  </si>
  <si>
    <t>A君、Bさん</t>
    <rPh sb="1" eb="2">
      <t>クン</t>
    </rPh>
    <phoneticPr fontId="1"/>
  </si>
  <si>
    <t>体調不良となった日</t>
    <rPh sb="0" eb="1">
      <t>タイチョウ</t>
    </rPh>
    <rPh sb="1" eb="3">
      <t>フリョウ</t>
    </rPh>
    <rPh sb="7" eb="8">
      <t>ヒ</t>
    </rPh>
    <phoneticPr fontId="1"/>
  </si>
  <si>
    <t>理学</t>
    <rPh sb="0" eb="2">
      <t>リガク</t>
    </rPh>
    <phoneticPr fontId="1"/>
  </si>
  <si>
    <t>理学北部</t>
    <rPh sb="0" eb="2">
      <t>リガク</t>
    </rPh>
    <rPh sb="2" eb="4">
      <t>ホクブ</t>
    </rPh>
    <phoneticPr fontId="1"/>
  </si>
  <si>
    <t>全共</t>
    <rPh sb="0" eb="2">
      <t>ゼンキョウ</t>
    </rPh>
    <phoneticPr fontId="1"/>
  </si>
  <si>
    <t>理学他</t>
    <rPh sb="0" eb="2">
      <t>リガク</t>
    </rPh>
    <rPh sb="2" eb="3">
      <t>ホカ</t>
    </rPh>
    <phoneticPr fontId="1"/>
  </si>
  <si>
    <t>吉田南</t>
    <rPh sb="0" eb="2">
      <t>ヨシダ</t>
    </rPh>
    <rPh sb="2" eb="3">
      <t>ミナミ</t>
    </rPh>
    <phoneticPr fontId="1"/>
  </si>
  <si>
    <t>▲欠席・休講</t>
    <rPh sb="1" eb="3">
      <t>ケッセキ</t>
    </rPh>
    <rPh sb="4" eb="6">
      <t>キュウコウ</t>
    </rPh>
    <phoneticPr fontId="1"/>
  </si>
  <si>
    <t>①濃厚接触者等と判明した日：
① Date on which it was ascertained that you had been in close contact with the infected person(s):</t>
    <phoneticPr fontId="1"/>
  </si>
  <si>
    <t>学年(職名)：
Year of study/Position:</t>
    <phoneticPr fontId="1"/>
  </si>
  <si>
    <t>学年　(職名):
Year of study  /Position:</t>
  </si>
  <si>
    <t>自宅待機</t>
    <rPh sb="0" eb="2">
      <t>ジタク</t>
    </rPh>
    <rPh sb="2" eb="4">
      <t>タイキ</t>
    </rPh>
    <phoneticPr fontId="1"/>
  </si>
  <si>
    <t>　</t>
  </si>
  <si>
    <t>部局：
Department:</t>
    <rPh sb="0" eb="2">
      <t>ブキョク</t>
    </rPh>
    <phoneticPr fontId="1"/>
  </si>
  <si>
    <t>学籍番号/職員番号：
Student ID Number/Staff ID Number:</t>
    <rPh sb="0" eb="2">
      <t>ガクセキ</t>
    </rPh>
    <rPh sb="2" eb="4">
      <t>バンゴウ</t>
    </rPh>
    <rPh sb="5" eb="7">
      <t>ショクイン</t>
    </rPh>
    <rPh sb="7" eb="9">
      <t>バンゴウ</t>
    </rPh>
    <phoneticPr fontId="1"/>
  </si>
  <si>
    <t>身分 (Faculty/Stuff/Student)</t>
    <rPh sb="0" eb="2">
      <t>ミブン</t>
    </rPh>
    <phoneticPr fontId="1"/>
  </si>
  <si>
    <t>氏名：
Name:</t>
    <rPh sb="0" eb="2">
      <t>シメイ</t>
    </rPh>
    <phoneticPr fontId="1"/>
  </si>
  <si>
    <r>
      <rPr>
        <sz val="10"/>
        <color theme="1"/>
        <rFont val="游ゴシック"/>
        <family val="3"/>
        <charset val="128"/>
        <scheme val="minor"/>
      </rPr>
      <t>症状の有無（無 None・軽 Mild・中 Moderate・重 Severe 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Do you have any symptoms?</t>
    </r>
    <rPh sb="0" eb="2">
      <t>ショウジョウ</t>
    </rPh>
    <rPh sb="3" eb="5">
      <t>ウム</t>
    </rPh>
    <rPh sb="6" eb="7">
      <t>ナシ</t>
    </rPh>
    <rPh sb="13" eb="14">
      <t>ケイ</t>
    </rPh>
    <rPh sb="20" eb="21">
      <t>チュウ</t>
    </rPh>
    <rPh sb="31" eb="32">
      <t>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</si>
</sst>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2" xfId="0" applyFill="1" applyBorder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38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  <xf numFmtId="0" fontId="17" fillId="3" borderId="43" xfId="0" applyFont="1" applyFill="1" applyBorder="1">
      <alignment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0" borderId="0" xfId="0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8" xfId="0" applyFill="1" applyBorder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5" fillId="4" borderId="3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35" xfId="0" quotePrefix="1" applyNumberFormat="1" applyFont="1" applyBorder="1" applyAlignment="1">
      <alignment horizontal="center" vertical="center" wrapText="1"/>
    </xf>
    <xf numFmtId="176" fontId="5" fillId="0" borderId="36" xfId="0" quotePrefix="1" applyNumberFormat="1" applyFont="1" applyBorder="1" applyAlignment="1">
      <alignment horizontal="center" vertical="center" wrapText="1"/>
    </xf>
    <xf numFmtId="176" fontId="5" fillId="0" borderId="3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176" fontId="19" fillId="0" borderId="35" xfId="0" quotePrefix="1" applyNumberFormat="1" applyFont="1" applyBorder="1" applyAlignment="1">
      <alignment horizontal="center" vertical="center" wrapText="1"/>
    </xf>
    <xf numFmtId="0" fontId="19" fillId="0" borderId="36" xfId="0" quotePrefix="1" applyFont="1" applyBorder="1" applyAlignment="1">
      <alignment horizontal="center" vertical="center" wrapText="1"/>
    </xf>
    <xf numFmtId="176" fontId="19" fillId="0" borderId="36" xfId="0" quotePrefix="1" applyNumberFormat="1" applyFont="1" applyBorder="1" applyAlignment="1">
      <alignment horizontal="center" vertical="center" wrapText="1"/>
    </xf>
    <xf numFmtId="176" fontId="19" fillId="0" borderId="37" xfId="0" quotePrefix="1" applyNumberFormat="1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218237</xdr:colOff>
      <xdr:row>4</xdr:row>
      <xdr:rowOff>167254</xdr:rowOff>
    </xdr:from>
    <xdr:ext cx="4666569" cy="110126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79387" y="3100954"/>
          <a:ext cx="4666569" cy="1101264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①の日と翌日から</a:t>
          </a:r>
          <a:r>
            <a:rPr kumimoji="1" lang="en-US" altLang="ja-JP" sz="1200">
              <a:solidFill>
                <a:srgbClr val="FF0000"/>
              </a:solidFill>
            </a:rPr>
            <a:t>14</a:t>
          </a:r>
          <a:r>
            <a:rPr kumimoji="1" lang="ja-JP" altLang="en-US" sz="1200">
              <a:solidFill>
                <a:srgbClr val="FF0000"/>
              </a:solidFill>
            </a:rPr>
            <a:t>日目までを</a:t>
          </a:r>
          <a:r>
            <a:rPr kumimoji="1" lang="ja-JP" altLang="en-US" sz="1200">
              <a:solidFill>
                <a:sysClr val="windowText" lastClr="000000"/>
              </a:solidFill>
            </a:rPr>
            <a:t>記入願います。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Please record your health status on the day</a:t>
          </a:r>
          <a:r>
            <a:rPr kumimoji="1" lang="en-US" altLang="ja-JP" sz="1200">
              <a:solidFill>
                <a:srgbClr val="FF0000"/>
              </a:solidFill>
            </a:rPr>
            <a:t> that it was ascertained that you had been in close contact with the infected person(s), and for the next 14 days (15 days in total)</a:t>
          </a:r>
          <a:r>
            <a:rPr lang="en-US" altLang="ja-JP" sz="1200">
              <a:solidFill>
                <a:srgbClr val="FF0000"/>
              </a:solidFill>
            </a:rPr>
            <a:t>.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B1:AL24"/>
  <sheetViews>
    <sheetView zoomScale="90" zoomScaleNormal="9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R11" sqref="R11:U11"/>
    </sheetView>
  </sheetViews>
  <sheetFormatPr defaultColWidth="8.83203125" defaultRowHeight="18" x14ac:dyDescent="0.55000000000000004"/>
  <cols>
    <col min="1" max="1" width="5.58203125" style="2" customWidth="1"/>
    <col min="2" max="2" width="17.08203125" style="1" customWidth="1"/>
    <col min="3" max="3" width="18.58203125" style="2" customWidth="1"/>
    <col min="4" max="4" width="15.75" style="2" customWidth="1"/>
    <col min="5" max="5" width="15.33203125" style="2" customWidth="1"/>
    <col min="6" max="6" width="4.08203125" style="2" customWidth="1"/>
    <col min="7" max="7" width="5.25" style="2" customWidth="1"/>
    <col min="8" max="8" width="5.75" style="2" customWidth="1"/>
    <col min="9" max="9" width="4.83203125" style="2" customWidth="1"/>
    <col min="10" max="10" width="4.33203125" style="2" customWidth="1"/>
    <col min="11" max="11" width="5.25" style="2" customWidth="1"/>
    <col min="12" max="12" width="6" style="2" customWidth="1"/>
    <col min="13" max="13" width="4.83203125" style="2" customWidth="1"/>
    <col min="14" max="14" width="4.58203125" style="2" customWidth="1"/>
    <col min="15" max="15" width="5.25" style="2" customWidth="1"/>
    <col min="16" max="16" width="5.33203125" style="2" customWidth="1"/>
    <col min="17" max="17" width="4.83203125" style="2" customWidth="1"/>
    <col min="18" max="18" width="4.33203125" style="2" customWidth="1"/>
    <col min="19" max="19" width="6" style="2" customWidth="1"/>
    <col min="20" max="20" width="5.58203125" style="2" customWidth="1"/>
    <col min="21" max="21" width="4.83203125" style="2" customWidth="1"/>
    <col min="22" max="22" width="4.58203125" style="2" customWidth="1"/>
    <col min="23" max="23" width="5.25" style="2" customWidth="1"/>
    <col min="24" max="24" width="5.33203125" style="2" customWidth="1"/>
    <col min="25" max="25" width="4.83203125" style="2" customWidth="1"/>
    <col min="26" max="26" width="4.58203125" style="2" customWidth="1"/>
    <col min="27" max="28" width="5.5" style="2" customWidth="1"/>
    <col min="29" max="29" width="4.83203125" style="2" customWidth="1"/>
    <col min="30" max="30" width="33.08203125" style="2" customWidth="1"/>
    <col min="31" max="32" width="6.83203125" style="2" customWidth="1"/>
    <col min="33" max="16384" width="8.83203125" style="2"/>
  </cols>
  <sheetData>
    <row r="1" spans="2:38" ht="57" customHeight="1" x14ac:dyDescent="0.55000000000000004">
      <c r="B1" s="35" t="s">
        <v>27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2"/>
      <c r="AC1" s="12"/>
      <c r="AE1" s="36" t="s">
        <v>26</v>
      </c>
      <c r="AF1" s="37"/>
    </row>
    <row r="2" spans="2:38" ht="31.5" customHeight="1" x14ac:dyDescent="0.55000000000000004">
      <c r="B2" s="64" t="s">
        <v>82</v>
      </c>
      <c r="C2" s="65"/>
      <c r="D2" s="65"/>
      <c r="E2" s="68" t="s">
        <v>83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108" t="s">
        <v>84</v>
      </c>
      <c r="X2" s="109"/>
      <c r="Y2" s="109"/>
      <c r="Z2" s="109"/>
      <c r="AA2" s="109"/>
      <c r="AB2" s="109"/>
      <c r="AC2" s="110"/>
      <c r="AD2" s="114" t="s">
        <v>81</v>
      </c>
      <c r="AE2" s="115"/>
      <c r="AF2" s="116"/>
    </row>
    <row r="3" spans="2:38" ht="31.5" customHeight="1" x14ac:dyDescent="0.55000000000000004">
      <c r="B3" s="66"/>
      <c r="C3" s="67"/>
      <c r="D3" s="67"/>
      <c r="E3" s="68" t="s">
        <v>85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11"/>
      <c r="X3" s="112"/>
      <c r="Y3" s="112"/>
      <c r="Z3" s="112"/>
      <c r="AA3" s="112"/>
      <c r="AB3" s="112"/>
      <c r="AC3" s="113"/>
      <c r="AD3" s="117"/>
      <c r="AE3" s="118"/>
      <c r="AF3" s="119"/>
    </row>
    <row r="4" spans="2:38" ht="66.5" customHeight="1" thickBot="1" x14ac:dyDescent="0.6">
      <c r="B4" s="81" t="s">
        <v>77</v>
      </c>
      <c r="C4" s="82"/>
      <c r="D4" s="82"/>
      <c r="E4" s="82"/>
      <c r="F4" s="83">
        <v>44290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6" t="s">
        <v>78</v>
      </c>
      <c r="X4" s="86"/>
      <c r="Y4" s="86"/>
      <c r="Z4" s="86"/>
      <c r="AA4" s="86"/>
      <c r="AB4" s="86"/>
      <c r="AC4" s="86"/>
      <c r="AD4" s="94"/>
      <c r="AE4" s="95"/>
      <c r="AF4" s="96"/>
    </row>
    <row r="5" spans="2:38" ht="111" customHeight="1" thickTop="1" x14ac:dyDescent="0.55000000000000004">
      <c r="B5" s="71" t="s">
        <v>37</v>
      </c>
      <c r="C5" s="55" t="s">
        <v>21</v>
      </c>
      <c r="D5" s="56"/>
      <c r="E5" s="57"/>
      <c r="F5" s="58"/>
      <c r="G5" s="59"/>
      <c r="H5" s="5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58" t="s">
        <v>35</v>
      </c>
      <c r="AF5" s="59"/>
      <c r="AG5" s="3"/>
    </row>
    <row r="6" spans="2:38" ht="37" customHeight="1" x14ac:dyDescent="0.55000000000000004">
      <c r="B6" s="72"/>
      <c r="C6" s="97" t="s">
        <v>81</v>
      </c>
      <c r="D6" s="98"/>
      <c r="E6" s="4" t="s">
        <v>22</v>
      </c>
      <c r="F6" s="74" t="s">
        <v>25</v>
      </c>
      <c r="G6" s="75"/>
      <c r="H6" s="75"/>
      <c r="I6" s="76"/>
      <c r="J6" s="74" t="s">
        <v>29</v>
      </c>
      <c r="K6" s="75"/>
      <c r="L6" s="75"/>
      <c r="M6" s="77"/>
      <c r="N6" s="74" t="s">
        <v>28</v>
      </c>
      <c r="O6" s="75"/>
      <c r="P6" s="75"/>
      <c r="Q6" s="77"/>
      <c r="R6" s="78" t="s">
        <v>30</v>
      </c>
      <c r="S6" s="79"/>
      <c r="T6" s="79"/>
      <c r="U6" s="80"/>
      <c r="V6" s="74" t="s">
        <v>23</v>
      </c>
      <c r="W6" s="75"/>
      <c r="X6" s="75"/>
      <c r="Y6" s="76"/>
      <c r="Z6" s="74" t="s">
        <v>24</v>
      </c>
      <c r="AA6" s="75"/>
      <c r="AB6" s="75"/>
      <c r="AC6" s="75"/>
      <c r="AD6" s="76"/>
      <c r="AE6" s="62"/>
      <c r="AF6" s="63"/>
      <c r="AG6" s="3"/>
      <c r="AL6" s="5"/>
    </row>
    <row r="7" spans="2:38" ht="44.25" customHeight="1" thickBot="1" x14ac:dyDescent="0.6">
      <c r="B7" s="73"/>
      <c r="C7" s="99"/>
      <c r="D7" s="100"/>
      <c r="E7" s="32"/>
      <c r="F7" s="101" t="s">
        <v>81</v>
      </c>
      <c r="G7" s="102"/>
      <c r="H7" s="102"/>
      <c r="I7" s="103"/>
      <c r="J7" s="101" t="s">
        <v>81</v>
      </c>
      <c r="K7" s="102"/>
      <c r="L7" s="102"/>
      <c r="M7" s="103"/>
      <c r="N7" s="101" t="s">
        <v>81</v>
      </c>
      <c r="O7" s="102"/>
      <c r="P7" s="102"/>
      <c r="Q7" s="103"/>
      <c r="R7" s="101" t="s">
        <v>81</v>
      </c>
      <c r="S7" s="102"/>
      <c r="T7" s="102"/>
      <c r="U7" s="103"/>
      <c r="V7" s="101" t="s">
        <v>81</v>
      </c>
      <c r="W7" s="102"/>
      <c r="X7" s="102"/>
      <c r="Y7" s="103"/>
      <c r="Z7" s="101" t="s">
        <v>81</v>
      </c>
      <c r="AA7" s="102"/>
      <c r="AB7" s="102"/>
      <c r="AC7" s="103"/>
      <c r="AD7" s="9"/>
      <c r="AE7" s="104" t="s">
        <v>81</v>
      </c>
      <c r="AF7" s="105"/>
      <c r="AG7" s="3"/>
    </row>
    <row r="8" spans="2:38" ht="41.25" customHeight="1" thickTop="1" x14ac:dyDescent="0.55000000000000004">
      <c r="B8" s="42" t="s">
        <v>5</v>
      </c>
      <c r="C8" s="43"/>
      <c r="D8" s="176" t="s">
        <v>4</v>
      </c>
      <c r="E8" s="176"/>
      <c r="F8" s="52" t="s">
        <v>86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  <c r="AE8" s="38" t="s">
        <v>20</v>
      </c>
      <c r="AF8" s="39"/>
    </row>
    <row r="9" spans="2:38" ht="41.25" customHeight="1" x14ac:dyDescent="0.55000000000000004">
      <c r="B9" s="44"/>
      <c r="C9" s="45"/>
      <c r="D9" s="177" t="s">
        <v>0</v>
      </c>
      <c r="E9" s="177" t="s">
        <v>1</v>
      </c>
      <c r="F9" s="46" t="s">
        <v>34</v>
      </c>
      <c r="G9" s="47"/>
      <c r="H9" s="47"/>
      <c r="I9" s="48"/>
      <c r="J9" s="46" t="s">
        <v>33</v>
      </c>
      <c r="K9" s="47"/>
      <c r="L9" s="47"/>
      <c r="M9" s="48"/>
      <c r="N9" s="46" t="s">
        <v>32</v>
      </c>
      <c r="O9" s="47"/>
      <c r="P9" s="47"/>
      <c r="Q9" s="48"/>
      <c r="R9" s="88" t="s">
        <v>31</v>
      </c>
      <c r="S9" s="89"/>
      <c r="T9" s="89"/>
      <c r="U9" s="90"/>
      <c r="V9" s="46" t="s">
        <v>2</v>
      </c>
      <c r="W9" s="47"/>
      <c r="X9" s="47"/>
      <c r="Y9" s="48"/>
      <c r="Z9" s="49" t="s">
        <v>3</v>
      </c>
      <c r="AA9" s="50"/>
      <c r="AB9" s="50"/>
      <c r="AC9" s="50"/>
      <c r="AD9" s="51"/>
      <c r="AE9" s="40"/>
      <c r="AF9" s="41"/>
    </row>
    <row r="10" spans="2:38" ht="38.25" customHeight="1" x14ac:dyDescent="0.55000000000000004">
      <c r="B10" s="6" t="s">
        <v>6</v>
      </c>
      <c r="C10" s="7">
        <f>F4</f>
        <v>44290</v>
      </c>
      <c r="D10" s="33"/>
      <c r="E10" s="34"/>
      <c r="F10" s="91" t="s">
        <v>81</v>
      </c>
      <c r="G10" s="92"/>
      <c r="H10" s="92"/>
      <c r="I10" s="93"/>
      <c r="J10" s="91" t="s">
        <v>81</v>
      </c>
      <c r="K10" s="92"/>
      <c r="L10" s="92"/>
      <c r="M10" s="93"/>
      <c r="N10" s="91" t="s">
        <v>81</v>
      </c>
      <c r="O10" s="92"/>
      <c r="P10" s="92"/>
      <c r="Q10" s="93"/>
      <c r="R10" s="91" t="s">
        <v>81</v>
      </c>
      <c r="S10" s="92"/>
      <c r="T10" s="92"/>
      <c r="U10" s="93"/>
      <c r="V10" s="91" t="s">
        <v>81</v>
      </c>
      <c r="W10" s="92"/>
      <c r="X10" s="92"/>
      <c r="Y10" s="93"/>
      <c r="Z10" s="91" t="s">
        <v>81</v>
      </c>
      <c r="AA10" s="92"/>
      <c r="AB10" s="92"/>
      <c r="AC10" s="93"/>
      <c r="AD10" s="10"/>
      <c r="AE10" s="106" t="s">
        <v>81</v>
      </c>
      <c r="AF10" s="107"/>
    </row>
    <row r="11" spans="2:38" ht="38.25" customHeight="1" x14ac:dyDescent="0.55000000000000004">
      <c r="B11" s="6" t="s">
        <v>7</v>
      </c>
      <c r="C11" s="7">
        <f>C10+1</f>
        <v>44291</v>
      </c>
      <c r="D11" s="33"/>
      <c r="E11" s="34"/>
      <c r="F11" s="91" t="s">
        <v>81</v>
      </c>
      <c r="G11" s="92"/>
      <c r="H11" s="92"/>
      <c r="I11" s="93"/>
      <c r="J11" s="91" t="s">
        <v>81</v>
      </c>
      <c r="K11" s="92"/>
      <c r="L11" s="92"/>
      <c r="M11" s="93"/>
      <c r="N11" s="91" t="s">
        <v>81</v>
      </c>
      <c r="O11" s="92"/>
      <c r="P11" s="92"/>
      <c r="Q11" s="93"/>
      <c r="R11" s="91" t="s">
        <v>81</v>
      </c>
      <c r="S11" s="92"/>
      <c r="T11" s="92"/>
      <c r="U11" s="93"/>
      <c r="V11" s="91" t="s">
        <v>81</v>
      </c>
      <c r="W11" s="92"/>
      <c r="X11" s="92"/>
      <c r="Y11" s="93"/>
      <c r="Z11" s="91" t="s">
        <v>81</v>
      </c>
      <c r="AA11" s="92"/>
      <c r="AB11" s="92"/>
      <c r="AC11" s="93"/>
      <c r="AD11" s="10"/>
      <c r="AE11" s="106" t="s">
        <v>81</v>
      </c>
      <c r="AF11" s="107"/>
    </row>
    <row r="12" spans="2:38" ht="38.25" customHeight="1" x14ac:dyDescent="0.55000000000000004">
      <c r="B12" s="8" t="s">
        <v>8</v>
      </c>
      <c r="C12" s="7">
        <f t="shared" ref="C12:C23" si="0">C11+1</f>
        <v>44292</v>
      </c>
      <c r="D12" s="33"/>
      <c r="E12" s="34"/>
      <c r="F12" s="91" t="s">
        <v>81</v>
      </c>
      <c r="G12" s="92"/>
      <c r="H12" s="92"/>
      <c r="I12" s="93"/>
      <c r="J12" s="91" t="s">
        <v>81</v>
      </c>
      <c r="K12" s="92"/>
      <c r="L12" s="92"/>
      <c r="M12" s="93"/>
      <c r="N12" s="91" t="s">
        <v>81</v>
      </c>
      <c r="O12" s="92"/>
      <c r="P12" s="92"/>
      <c r="Q12" s="93"/>
      <c r="R12" s="91" t="s">
        <v>81</v>
      </c>
      <c r="S12" s="92"/>
      <c r="T12" s="92"/>
      <c r="U12" s="93"/>
      <c r="V12" s="91" t="s">
        <v>81</v>
      </c>
      <c r="W12" s="92"/>
      <c r="X12" s="92"/>
      <c r="Y12" s="93"/>
      <c r="Z12" s="91" t="s">
        <v>81</v>
      </c>
      <c r="AA12" s="92"/>
      <c r="AB12" s="92"/>
      <c r="AC12" s="93"/>
      <c r="AD12" s="10"/>
      <c r="AE12" s="106" t="s">
        <v>81</v>
      </c>
      <c r="AF12" s="107"/>
    </row>
    <row r="13" spans="2:38" ht="38.25" customHeight="1" x14ac:dyDescent="0.55000000000000004">
      <c r="B13" s="8" t="s">
        <v>9</v>
      </c>
      <c r="C13" s="7">
        <f t="shared" si="0"/>
        <v>44293</v>
      </c>
      <c r="D13" s="33"/>
      <c r="E13" s="34"/>
      <c r="F13" s="91" t="s">
        <v>81</v>
      </c>
      <c r="G13" s="92"/>
      <c r="H13" s="92"/>
      <c r="I13" s="93"/>
      <c r="J13" s="91" t="s">
        <v>81</v>
      </c>
      <c r="K13" s="92"/>
      <c r="L13" s="92"/>
      <c r="M13" s="93"/>
      <c r="N13" s="91" t="s">
        <v>81</v>
      </c>
      <c r="O13" s="92"/>
      <c r="P13" s="92"/>
      <c r="Q13" s="93"/>
      <c r="R13" s="91" t="s">
        <v>81</v>
      </c>
      <c r="S13" s="92"/>
      <c r="T13" s="92"/>
      <c r="U13" s="93"/>
      <c r="V13" s="91" t="s">
        <v>81</v>
      </c>
      <c r="W13" s="92"/>
      <c r="X13" s="92"/>
      <c r="Y13" s="93"/>
      <c r="Z13" s="91" t="s">
        <v>81</v>
      </c>
      <c r="AA13" s="92"/>
      <c r="AB13" s="92"/>
      <c r="AC13" s="93"/>
      <c r="AD13" s="10"/>
      <c r="AE13" s="106" t="s">
        <v>81</v>
      </c>
      <c r="AF13" s="107"/>
    </row>
    <row r="14" spans="2:38" ht="38.25" customHeight="1" x14ac:dyDescent="0.55000000000000004">
      <c r="B14" s="8" t="s">
        <v>10</v>
      </c>
      <c r="C14" s="7">
        <f t="shared" si="0"/>
        <v>44294</v>
      </c>
      <c r="D14" s="33"/>
      <c r="E14" s="34"/>
      <c r="F14" s="91" t="s">
        <v>81</v>
      </c>
      <c r="G14" s="92"/>
      <c r="H14" s="92"/>
      <c r="I14" s="93"/>
      <c r="J14" s="91" t="s">
        <v>81</v>
      </c>
      <c r="K14" s="92"/>
      <c r="L14" s="92"/>
      <c r="M14" s="93"/>
      <c r="N14" s="91" t="s">
        <v>81</v>
      </c>
      <c r="O14" s="92"/>
      <c r="P14" s="92"/>
      <c r="Q14" s="93"/>
      <c r="R14" s="91" t="s">
        <v>81</v>
      </c>
      <c r="S14" s="92"/>
      <c r="T14" s="92"/>
      <c r="U14" s="93"/>
      <c r="V14" s="91" t="s">
        <v>81</v>
      </c>
      <c r="W14" s="92"/>
      <c r="X14" s="92"/>
      <c r="Y14" s="93"/>
      <c r="Z14" s="91" t="s">
        <v>81</v>
      </c>
      <c r="AA14" s="92"/>
      <c r="AB14" s="92"/>
      <c r="AC14" s="93"/>
      <c r="AD14" s="10"/>
      <c r="AE14" s="106" t="s">
        <v>81</v>
      </c>
      <c r="AF14" s="107"/>
    </row>
    <row r="15" spans="2:38" ht="38.25" customHeight="1" x14ac:dyDescent="0.55000000000000004">
      <c r="B15" s="8" t="s">
        <v>11</v>
      </c>
      <c r="C15" s="7">
        <f t="shared" si="0"/>
        <v>44295</v>
      </c>
      <c r="D15" s="33"/>
      <c r="E15" s="34"/>
      <c r="F15" s="91" t="s">
        <v>81</v>
      </c>
      <c r="G15" s="92"/>
      <c r="H15" s="92"/>
      <c r="I15" s="93"/>
      <c r="J15" s="91" t="s">
        <v>81</v>
      </c>
      <c r="K15" s="92"/>
      <c r="L15" s="92"/>
      <c r="M15" s="93"/>
      <c r="N15" s="91" t="s">
        <v>81</v>
      </c>
      <c r="O15" s="92"/>
      <c r="P15" s="92"/>
      <c r="Q15" s="93"/>
      <c r="R15" s="91" t="s">
        <v>81</v>
      </c>
      <c r="S15" s="92"/>
      <c r="T15" s="92"/>
      <c r="U15" s="93"/>
      <c r="V15" s="91" t="s">
        <v>81</v>
      </c>
      <c r="W15" s="92"/>
      <c r="X15" s="92"/>
      <c r="Y15" s="93"/>
      <c r="Z15" s="91" t="s">
        <v>81</v>
      </c>
      <c r="AA15" s="92"/>
      <c r="AB15" s="92"/>
      <c r="AC15" s="93"/>
      <c r="AD15" s="10"/>
      <c r="AE15" s="106" t="s">
        <v>81</v>
      </c>
      <c r="AF15" s="107"/>
    </row>
    <row r="16" spans="2:38" ht="38.25" customHeight="1" x14ac:dyDescent="0.55000000000000004">
      <c r="B16" s="8" t="s">
        <v>12</v>
      </c>
      <c r="C16" s="7">
        <f t="shared" si="0"/>
        <v>44296</v>
      </c>
      <c r="D16" s="33"/>
      <c r="E16" s="34"/>
      <c r="F16" s="91" t="s">
        <v>81</v>
      </c>
      <c r="G16" s="92"/>
      <c r="H16" s="92"/>
      <c r="I16" s="93"/>
      <c r="J16" s="91" t="s">
        <v>81</v>
      </c>
      <c r="K16" s="92"/>
      <c r="L16" s="92"/>
      <c r="M16" s="93"/>
      <c r="N16" s="91" t="s">
        <v>81</v>
      </c>
      <c r="O16" s="92"/>
      <c r="P16" s="92"/>
      <c r="Q16" s="93"/>
      <c r="R16" s="91" t="s">
        <v>81</v>
      </c>
      <c r="S16" s="92"/>
      <c r="T16" s="92"/>
      <c r="U16" s="93"/>
      <c r="V16" s="91" t="s">
        <v>81</v>
      </c>
      <c r="W16" s="92"/>
      <c r="X16" s="92"/>
      <c r="Y16" s="93"/>
      <c r="Z16" s="91" t="s">
        <v>81</v>
      </c>
      <c r="AA16" s="92"/>
      <c r="AB16" s="92"/>
      <c r="AC16" s="93"/>
      <c r="AD16" s="10"/>
      <c r="AE16" s="106" t="s">
        <v>81</v>
      </c>
      <c r="AF16" s="107"/>
    </row>
    <row r="17" spans="2:32" ht="38.25" customHeight="1" x14ac:dyDescent="0.55000000000000004">
      <c r="B17" s="8" t="s">
        <v>13</v>
      </c>
      <c r="C17" s="7">
        <f t="shared" si="0"/>
        <v>44297</v>
      </c>
      <c r="D17" s="33"/>
      <c r="E17" s="34"/>
      <c r="F17" s="91" t="s">
        <v>81</v>
      </c>
      <c r="G17" s="92"/>
      <c r="H17" s="92"/>
      <c r="I17" s="93"/>
      <c r="J17" s="91" t="s">
        <v>81</v>
      </c>
      <c r="K17" s="92"/>
      <c r="L17" s="92"/>
      <c r="M17" s="93"/>
      <c r="N17" s="91" t="s">
        <v>81</v>
      </c>
      <c r="O17" s="92"/>
      <c r="P17" s="92"/>
      <c r="Q17" s="93"/>
      <c r="R17" s="91" t="s">
        <v>81</v>
      </c>
      <c r="S17" s="92"/>
      <c r="T17" s="92"/>
      <c r="U17" s="93"/>
      <c r="V17" s="91" t="s">
        <v>81</v>
      </c>
      <c r="W17" s="92"/>
      <c r="X17" s="92"/>
      <c r="Y17" s="93"/>
      <c r="Z17" s="91" t="s">
        <v>81</v>
      </c>
      <c r="AA17" s="92"/>
      <c r="AB17" s="92"/>
      <c r="AC17" s="93"/>
      <c r="AD17" s="10"/>
      <c r="AE17" s="106" t="s">
        <v>81</v>
      </c>
      <c r="AF17" s="107"/>
    </row>
    <row r="18" spans="2:32" ht="38.25" customHeight="1" x14ac:dyDescent="0.55000000000000004">
      <c r="B18" s="8" t="s">
        <v>14</v>
      </c>
      <c r="C18" s="7">
        <f t="shared" si="0"/>
        <v>44298</v>
      </c>
      <c r="D18" s="33"/>
      <c r="E18" s="34"/>
      <c r="F18" s="91" t="s">
        <v>81</v>
      </c>
      <c r="G18" s="92"/>
      <c r="H18" s="92"/>
      <c r="I18" s="93"/>
      <c r="J18" s="91" t="s">
        <v>81</v>
      </c>
      <c r="K18" s="92"/>
      <c r="L18" s="92"/>
      <c r="M18" s="93"/>
      <c r="N18" s="91" t="s">
        <v>81</v>
      </c>
      <c r="O18" s="92"/>
      <c r="P18" s="92"/>
      <c r="Q18" s="93"/>
      <c r="R18" s="91" t="s">
        <v>81</v>
      </c>
      <c r="S18" s="92"/>
      <c r="T18" s="92"/>
      <c r="U18" s="93"/>
      <c r="V18" s="91" t="s">
        <v>81</v>
      </c>
      <c r="W18" s="92"/>
      <c r="X18" s="92"/>
      <c r="Y18" s="93"/>
      <c r="Z18" s="91" t="s">
        <v>81</v>
      </c>
      <c r="AA18" s="92"/>
      <c r="AB18" s="92"/>
      <c r="AC18" s="93"/>
      <c r="AD18" s="10"/>
      <c r="AE18" s="106" t="s">
        <v>81</v>
      </c>
      <c r="AF18" s="107"/>
    </row>
    <row r="19" spans="2:32" ht="38.25" customHeight="1" x14ac:dyDescent="0.55000000000000004">
      <c r="B19" s="8" t="s">
        <v>15</v>
      </c>
      <c r="C19" s="7">
        <f t="shared" si="0"/>
        <v>44299</v>
      </c>
      <c r="D19" s="33"/>
      <c r="E19" s="34"/>
      <c r="F19" s="91" t="s">
        <v>81</v>
      </c>
      <c r="G19" s="92"/>
      <c r="H19" s="92"/>
      <c r="I19" s="93"/>
      <c r="J19" s="91" t="s">
        <v>81</v>
      </c>
      <c r="K19" s="92"/>
      <c r="L19" s="92"/>
      <c r="M19" s="93"/>
      <c r="N19" s="91" t="s">
        <v>81</v>
      </c>
      <c r="O19" s="92"/>
      <c r="P19" s="92"/>
      <c r="Q19" s="93"/>
      <c r="R19" s="91" t="s">
        <v>81</v>
      </c>
      <c r="S19" s="92"/>
      <c r="T19" s="92"/>
      <c r="U19" s="93"/>
      <c r="V19" s="91" t="s">
        <v>81</v>
      </c>
      <c r="W19" s="92"/>
      <c r="X19" s="92"/>
      <c r="Y19" s="93"/>
      <c r="Z19" s="91" t="s">
        <v>81</v>
      </c>
      <c r="AA19" s="92"/>
      <c r="AB19" s="92"/>
      <c r="AC19" s="93"/>
      <c r="AD19" s="10"/>
      <c r="AE19" s="106" t="s">
        <v>81</v>
      </c>
      <c r="AF19" s="107"/>
    </row>
    <row r="20" spans="2:32" ht="38.25" customHeight="1" x14ac:dyDescent="0.55000000000000004">
      <c r="B20" s="8" t="s">
        <v>16</v>
      </c>
      <c r="C20" s="7">
        <f t="shared" si="0"/>
        <v>44300</v>
      </c>
      <c r="D20" s="33"/>
      <c r="E20" s="34"/>
      <c r="F20" s="91" t="s">
        <v>81</v>
      </c>
      <c r="G20" s="92"/>
      <c r="H20" s="92"/>
      <c r="I20" s="93"/>
      <c r="J20" s="91" t="s">
        <v>81</v>
      </c>
      <c r="K20" s="92"/>
      <c r="L20" s="92"/>
      <c r="M20" s="93"/>
      <c r="N20" s="91" t="s">
        <v>81</v>
      </c>
      <c r="O20" s="92"/>
      <c r="P20" s="92"/>
      <c r="Q20" s="93"/>
      <c r="R20" s="91" t="s">
        <v>81</v>
      </c>
      <c r="S20" s="92"/>
      <c r="T20" s="92"/>
      <c r="U20" s="93"/>
      <c r="V20" s="91" t="s">
        <v>81</v>
      </c>
      <c r="W20" s="92"/>
      <c r="X20" s="92"/>
      <c r="Y20" s="93"/>
      <c r="Z20" s="91" t="s">
        <v>81</v>
      </c>
      <c r="AA20" s="92"/>
      <c r="AB20" s="92"/>
      <c r="AC20" s="93"/>
      <c r="AD20" s="10"/>
      <c r="AE20" s="106" t="s">
        <v>81</v>
      </c>
      <c r="AF20" s="107"/>
    </row>
    <row r="21" spans="2:32" ht="38.25" customHeight="1" x14ac:dyDescent="0.55000000000000004">
      <c r="B21" s="8" t="s">
        <v>17</v>
      </c>
      <c r="C21" s="7">
        <f t="shared" si="0"/>
        <v>44301</v>
      </c>
      <c r="D21" s="33"/>
      <c r="E21" s="34"/>
      <c r="F21" s="91" t="s">
        <v>81</v>
      </c>
      <c r="G21" s="92"/>
      <c r="H21" s="92"/>
      <c r="I21" s="93"/>
      <c r="J21" s="91" t="s">
        <v>81</v>
      </c>
      <c r="K21" s="92"/>
      <c r="L21" s="92"/>
      <c r="M21" s="93"/>
      <c r="N21" s="91" t="s">
        <v>81</v>
      </c>
      <c r="O21" s="92"/>
      <c r="P21" s="92"/>
      <c r="Q21" s="93"/>
      <c r="R21" s="91" t="s">
        <v>81</v>
      </c>
      <c r="S21" s="92"/>
      <c r="T21" s="92"/>
      <c r="U21" s="93"/>
      <c r="V21" s="91" t="s">
        <v>81</v>
      </c>
      <c r="W21" s="92"/>
      <c r="X21" s="92"/>
      <c r="Y21" s="93"/>
      <c r="Z21" s="91" t="s">
        <v>81</v>
      </c>
      <c r="AA21" s="92"/>
      <c r="AB21" s="92"/>
      <c r="AC21" s="93"/>
      <c r="AD21" s="10"/>
      <c r="AE21" s="106" t="s">
        <v>81</v>
      </c>
      <c r="AF21" s="107"/>
    </row>
    <row r="22" spans="2:32" ht="38.25" customHeight="1" x14ac:dyDescent="0.55000000000000004">
      <c r="B22" s="8" t="s">
        <v>18</v>
      </c>
      <c r="C22" s="7">
        <f t="shared" si="0"/>
        <v>44302</v>
      </c>
      <c r="D22" s="33"/>
      <c r="E22" s="34"/>
      <c r="F22" s="91" t="s">
        <v>81</v>
      </c>
      <c r="G22" s="92"/>
      <c r="H22" s="92"/>
      <c r="I22" s="93"/>
      <c r="J22" s="91" t="s">
        <v>81</v>
      </c>
      <c r="K22" s="92"/>
      <c r="L22" s="92"/>
      <c r="M22" s="93"/>
      <c r="N22" s="91" t="s">
        <v>81</v>
      </c>
      <c r="O22" s="92"/>
      <c r="P22" s="92"/>
      <c r="Q22" s="93"/>
      <c r="R22" s="91" t="s">
        <v>81</v>
      </c>
      <c r="S22" s="92"/>
      <c r="T22" s="92"/>
      <c r="U22" s="93"/>
      <c r="V22" s="91" t="s">
        <v>81</v>
      </c>
      <c r="W22" s="92"/>
      <c r="X22" s="92"/>
      <c r="Y22" s="93"/>
      <c r="Z22" s="91" t="s">
        <v>81</v>
      </c>
      <c r="AA22" s="92"/>
      <c r="AB22" s="92"/>
      <c r="AC22" s="93"/>
      <c r="AD22" s="10"/>
      <c r="AE22" s="106" t="s">
        <v>81</v>
      </c>
      <c r="AF22" s="107"/>
    </row>
    <row r="23" spans="2:32" ht="38.25" customHeight="1" x14ac:dyDescent="0.55000000000000004">
      <c r="B23" s="8" t="s">
        <v>19</v>
      </c>
      <c r="C23" s="7">
        <f t="shared" si="0"/>
        <v>44303</v>
      </c>
      <c r="D23" s="33"/>
      <c r="E23" s="34"/>
      <c r="F23" s="91" t="s">
        <v>81</v>
      </c>
      <c r="G23" s="92"/>
      <c r="H23" s="92"/>
      <c r="I23" s="93"/>
      <c r="J23" s="91" t="s">
        <v>81</v>
      </c>
      <c r="K23" s="92"/>
      <c r="L23" s="92"/>
      <c r="M23" s="93"/>
      <c r="N23" s="91" t="s">
        <v>81</v>
      </c>
      <c r="O23" s="92"/>
      <c r="P23" s="92"/>
      <c r="Q23" s="93"/>
      <c r="R23" s="91" t="s">
        <v>81</v>
      </c>
      <c r="S23" s="92"/>
      <c r="T23" s="92"/>
      <c r="U23" s="93"/>
      <c r="V23" s="91" t="s">
        <v>81</v>
      </c>
      <c r="W23" s="92"/>
      <c r="X23" s="92"/>
      <c r="Y23" s="93"/>
      <c r="Z23" s="91" t="s">
        <v>81</v>
      </c>
      <c r="AA23" s="92"/>
      <c r="AB23" s="92"/>
      <c r="AC23" s="93"/>
      <c r="AD23" s="10"/>
      <c r="AE23" s="106" t="s">
        <v>81</v>
      </c>
      <c r="AF23" s="107"/>
    </row>
    <row r="24" spans="2:32" ht="61.5" customHeight="1" x14ac:dyDescent="0.55000000000000004">
      <c r="F24" s="87" t="s">
        <v>36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11"/>
      <c r="AF24" s="11"/>
    </row>
  </sheetData>
  <mergeCells count="138">
    <mergeCell ref="W2:AC3"/>
    <mergeCell ref="AD2:AF3"/>
    <mergeCell ref="Z22:AC22"/>
    <mergeCell ref="AE22:AF22"/>
    <mergeCell ref="F23:I23"/>
    <mergeCell ref="J23:M23"/>
    <mergeCell ref="N23:Q23"/>
    <mergeCell ref="R23:U23"/>
    <mergeCell ref="V23:Y23"/>
    <mergeCell ref="Z23:AC23"/>
    <mergeCell ref="AE23:AF23"/>
    <mergeCell ref="F22:I22"/>
    <mergeCell ref="J22:M22"/>
    <mergeCell ref="N22:Q22"/>
    <mergeCell ref="R22:U22"/>
    <mergeCell ref="V22:Y22"/>
    <mergeCell ref="Z20:AC20"/>
    <mergeCell ref="AE20:AF20"/>
    <mergeCell ref="F21:I21"/>
    <mergeCell ref="J21:M21"/>
    <mergeCell ref="N21:Q21"/>
    <mergeCell ref="R21:U21"/>
    <mergeCell ref="V21:Y21"/>
    <mergeCell ref="Z21:AC21"/>
    <mergeCell ref="AE21:AF21"/>
    <mergeCell ref="F20:I20"/>
    <mergeCell ref="J20:M20"/>
    <mergeCell ref="N20:Q20"/>
    <mergeCell ref="R20:U20"/>
    <mergeCell ref="V20:Y20"/>
    <mergeCell ref="Z18:AC18"/>
    <mergeCell ref="AE18:AF18"/>
    <mergeCell ref="F19:I19"/>
    <mergeCell ref="J19:M19"/>
    <mergeCell ref="N19:Q19"/>
    <mergeCell ref="R19:U19"/>
    <mergeCell ref="V19:Y19"/>
    <mergeCell ref="Z19:AC19"/>
    <mergeCell ref="AE19:AF19"/>
    <mergeCell ref="F18:I18"/>
    <mergeCell ref="J18:M18"/>
    <mergeCell ref="N18:Q18"/>
    <mergeCell ref="R18:U18"/>
    <mergeCell ref="V18:Y18"/>
    <mergeCell ref="Z16:AC16"/>
    <mergeCell ref="AE16:AF16"/>
    <mergeCell ref="F17:I17"/>
    <mergeCell ref="J17:M17"/>
    <mergeCell ref="N17:Q17"/>
    <mergeCell ref="R17:U17"/>
    <mergeCell ref="V17:Y17"/>
    <mergeCell ref="Z17:AC17"/>
    <mergeCell ref="AE17:AF17"/>
    <mergeCell ref="F16:I16"/>
    <mergeCell ref="J16:M16"/>
    <mergeCell ref="N16:Q16"/>
    <mergeCell ref="R16:U16"/>
    <mergeCell ref="V16:Y16"/>
    <mergeCell ref="Z11:AC11"/>
    <mergeCell ref="AE11:AF11"/>
    <mergeCell ref="AE14:AF14"/>
    <mergeCell ref="F15:I15"/>
    <mergeCell ref="J15:M15"/>
    <mergeCell ref="N15:Q15"/>
    <mergeCell ref="R15:U15"/>
    <mergeCell ref="V15:Y15"/>
    <mergeCell ref="Z15:AC15"/>
    <mergeCell ref="AE15:AF15"/>
    <mergeCell ref="AE12:AF12"/>
    <mergeCell ref="J13:M13"/>
    <mergeCell ref="N13:Q13"/>
    <mergeCell ref="R13:U13"/>
    <mergeCell ref="V13:Y13"/>
    <mergeCell ref="Z13:AC13"/>
    <mergeCell ref="AE13:AF13"/>
    <mergeCell ref="C6:D7"/>
    <mergeCell ref="F7:I7"/>
    <mergeCell ref="J7:M7"/>
    <mergeCell ref="N7:Q7"/>
    <mergeCell ref="R7:U7"/>
    <mergeCell ref="V7:Y7"/>
    <mergeCell ref="Z7:AC7"/>
    <mergeCell ref="AE7:AF7"/>
    <mergeCell ref="AE10:AF10"/>
    <mergeCell ref="F10:I10"/>
    <mergeCell ref="J10:M10"/>
    <mergeCell ref="N10:Q10"/>
    <mergeCell ref="R10:U10"/>
    <mergeCell ref="V10:Y10"/>
    <mergeCell ref="Z10:AC10"/>
    <mergeCell ref="W4:AC4"/>
    <mergeCell ref="J9:M9"/>
    <mergeCell ref="F24:AD24"/>
    <mergeCell ref="R9:U9"/>
    <mergeCell ref="Z6:AD6"/>
    <mergeCell ref="F14:I14"/>
    <mergeCell ref="J12:M12"/>
    <mergeCell ref="N12:Q12"/>
    <mergeCell ref="R12:U12"/>
    <mergeCell ref="V12:Y12"/>
    <mergeCell ref="Z12:AC12"/>
    <mergeCell ref="J14:M14"/>
    <mergeCell ref="N14:Q14"/>
    <mergeCell ref="R14:U14"/>
    <mergeCell ref="V14:Y14"/>
    <mergeCell ref="Z14:AC14"/>
    <mergeCell ref="AD4:AF4"/>
    <mergeCell ref="F11:I11"/>
    <mergeCell ref="F12:I12"/>
    <mergeCell ref="F13:I13"/>
    <mergeCell ref="J11:M11"/>
    <mergeCell ref="N11:Q11"/>
    <mergeCell ref="R11:U11"/>
    <mergeCell ref="V11:Y11"/>
    <mergeCell ref="B1:Y1"/>
    <mergeCell ref="AE1:AF1"/>
    <mergeCell ref="AE8:AF9"/>
    <mergeCell ref="B8:C9"/>
    <mergeCell ref="D8:E8"/>
    <mergeCell ref="F9:I9"/>
    <mergeCell ref="N9:Q9"/>
    <mergeCell ref="V9:Y9"/>
    <mergeCell ref="Z9:AD9"/>
    <mergeCell ref="F8:AD8"/>
    <mergeCell ref="C5:E5"/>
    <mergeCell ref="F5:AD5"/>
    <mergeCell ref="AE5:AF6"/>
    <mergeCell ref="B2:D3"/>
    <mergeCell ref="E3:V3"/>
    <mergeCell ref="E2:V2"/>
    <mergeCell ref="B5:B7"/>
    <mergeCell ref="F6:I6"/>
    <mergeCell ref="N6:Q6"/>
    <mergeCell ref="V6:Y6"/>
    <mergeCell ref="R6:U6"/>
    <mergeCell ref="J6:M6"/>
    <mergeCell ref="B4:E4"/>
    <mergeCell ref="F4:V4"/>
  </mergeCells>
  <phoneticPr fontId="1"/>
  <dataValidations count="3">
    <dataValidation type="list" showInputMessage="1" showErrorMessage="1" sqref="F10:AC23 F7:AC7" xr:uid="{6AAE8C92-8C5C-4DB9-9EF3-D45986594194}">
      <formula1>"　, 無 None, 軽 Mild, 中 Moderate, 重 Severe"</formula1>
    </dataValidation>
    <dataValidation type="list" showInputMessage="1" showErrorMessage="1" sqref="C6:D7 AE7:AF7 AE10:AE23" xr:uid="{38AF6936-D58C-4060-A63F-092AB2F2BC68}">
      <formula1>"　, 無 No, 有 Yes"</formula1>
    </dataValidation>
    <dataValidation type="list" showInputMessage="1" showErrorMessage="1" sqref="AD2:AF3" xr:uid="{51250044-B6E4-4C83-A40E-C8C2D5A6DDC7}">
      <formula1>"　, 教職員 Faculty/Staff, 学生 Student, その他 Other"</formula1>
    </dataValidation>
  </dataValidations>
  <printOptions horizontalCentered="1"/>
  <pageMargins left="0.70866141732283472" right="0.11811023622047245" top="0.35433070866141736" bottom="0.35433070866141736" header="0.31496062992125984" footer="0.31496062992125984"/>
  <pageSetup paperSize="8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702E-DC96-4C6D-82C5-EE6769F1680C}">
  <sheetPr>
    <tabColor rgb="FFFF00FF"/>
    <pageSetUpPr fitToPage="1"/>
  </sheetPr>
  <dimension ref="B1:AF25"/>
  <sheetViews>
    <sheetView tabSelected="1" zoomScale="90" zoomScaleNormal="90" workbookViewId="0">
      <selection activeCell="V7" sqref="V7:AA7"/>
    </sheetView>
  </sheetViews>
  <sheetFormatPr defaultColWidth="8.83203125" defaultRowHeight="18" x14ac:dyDescent="0.55000000000000004"/>
  <cols>
    <col min="1" max="1" width="5.58203125" customWidth="1"/>
    <col min="2" max="4" width="10.58203125" style="31" customWidth="1"/>
    <col min="5" max="5" width="10.58203125" customWidth="1"/>
    <col min="6" max="7" width="6.83203125" customWidth="1"/>
    <col min="8" max="8" width="5.58203125" customWidth="1"/>
    <col min="9" max="9" width="8.58203125" customWidth="1"/>
    <col min="10" max="10" width="5.58203125" customWidth="1"/>
    <col min="11" max="11" width="8.58203125" customWidth="1"/>
    <col min="12" max="13" width="6.83203125" customWidth="1"/>
    <col min="14" max="14" width="5.58203125" customWidth="1"/>
    <col min="15" max="15" width="8.58203125" customWidth="1"/>
    <col min="16" max="16" width="5.58203125" customWidth="1"/>
    <col min="17" max="17" width="8.58203125" customWidth="1"/>
    <col min="18" max="18" width="5.58203125" customWidth="1"/>
    <col min="19" max="19" width="8.58203125" customWidth="1"/>
    <col min="20" max="21" width="6.83203125" customWidth="1"/>
    <col min="22" max="27" width="7.58203125" customWidth="1"/>
    <col min="32" max="32" width="17.1640625" customWidth="1"/>
  </cols>
  <sheetData>
    <row r="1" spans="2:32" ht="32" customHeight="1" x14ac:dyDescent="0.55000000000000004">
      <c r="B1" s="129" t="s">
        <v>38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32" t="s">
        <v>39</v>
      </c>
      <c r="T1" s="133"/>
      <c r="U1" s="133"/>
      <c r="V1" s="133"/>
      <c r="W1" s="133"/>
      <c r="X1" s="133"/>
      <c r="Y1" s="134" t="s">
        <v>40</v>
      </c>
      <c r="Z1" s="134"/>
      <c r="AA1" s="135"/>
    </row>
    <row r="2" spans="2:32" ht="31.5" customHeight="1" x14ac:dyDescent="0.55000000000000004">
      <c r="B2" s="146" t="str">
        <f>体調!B2</f>
        <v>部局：
Department:</v>
      </c>
      <c r="C2" s="147"/>
      <c r="D2" s="147"/>
      <c r="E2" s="147"/>
      <c r="F2" s="147"/>
      <c r="G2" s="147"/>
      <c r="H2" s="148"/>
      <c r="I2" s="126" t="str">
        <f>体調!E2</f>
        <v>学籍番号/職員番号：
Student ID Number/Staff ID Number:</v>
      </c>
      <c r="J2" s="127"/>
      <c r="K2" s="127"/>
      <c r="L2" s="127"/>
      <c r="M2" s="127"/>
      <c r="N2" s="127"/>
      <c r="O2" s="127"/>
      <c r="P2" s="127"/>
      <c r="Q2" s="128"/>
      <c r="R2" s="136"/>
      <c r="S2" s="137"/>
      <c r="T2" s="137"/>
      <c r="U2" s="137"/>
      <c r="V2" s="137"/>
      <c r="W2" s="140" t="s">
        <v>79</v>
      </c>
      <c r="X2" s="141"/>
      <c r="Y2" s="144">
        <f>体調!AD4</f>
        <v>0</v>
      </c>
      <c r="Z2" s="144"/>
      <c r="AA2" s="144"/>
    </row>
    <row r="3" spans="2:32" ht="31.5" customHeight="1" x14ac:dyDescent="0.55000000000000004">
      <c r="B3" s="149"/>
      <c r="C3" s="150"/>
      <c r="D3" s="150"/>
      <c r="E3" s="150"/>
      <c r="F3" s="150"/>
      <c r="G3" s="150"/>
      <c r="H3" s="151"/>
      <c r="I3" s="126" t="str">
        <f>体調!E3</f>
        <v>氏名：
Name:</v>
      </c>
      <c r="J3" s="127"/>
      <c r="K3" s="127"/>
      <c r="L3" s="127"/>
      <c r="M3" s="127"/>
      <c r="N3" s="127"/>
      <c r="O3" s="127"/>
      <c r="P3" s="127"/>
      <c r="Q3" s="128"/>
      <c r="R3" s="138"/>
      <c r="S3" s="139"/>
      <c r="T3" s="139"/>
      <c r="U3" s="139"/>
      <c r="V3" s="139"/>
      <c r="W3" s="142"/>
      <c r="X3" s="143"/>
      <c r="Y3" s="145"/>
      <c r="Z3" s="145"/>
      <c r="AA3" s="145"/>
    </row>
    <row r="4" spans="2:32" ht="31.5" customHeight="1" x14ac:dyDescent="0.55000000000000004">
      <c r="B4" s="120" t="s">
        <v>41</v>
      </c>
      <c r="C4" s="121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0" t="s">
        <v>42</v>
      </c>
      <c r="O4" s="121"/>
      <c r="P4" s="121"/>
      <c r="Q4" s="123"/>
      <c r="R4" s="124"/>
      <c r="S4" s="124"/>
      <c r="T4" s="124"/>
      <c r="U4" s="124"/>
      <c r="V4" s="124"/>
      <c r="W4" s="124"/>
      <c r="X4" s="124"/>
      <c r="Y4" s="124"/>
      <c r="Z4" s="124"/>
      <c r="AA4" s="125"/>
    </row>
    <row r="5" spans="2:32" ht="33" customHeight="1" x14ac:dyDescent="0.55000000000000004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32" ht="45" customHeight="1" x14ac:dyDescent="0.55000000000000004">
      <c r="B6" s="157" t="s">
        <v>43</v>
      </c>
      <c r="C6" s="156"/>
      <c r="D6" s="156"/>
      <c r="E6" s="158"/>
      <c r="F6" s="152" t="s">
        <v>44</v>
      </c>
      <c r="G6" s="152"/>
      <c r="H6" s="152" t="s">
        <v>45</v>
      </c>
      <c r="I6" s="152"/>
      <c r="J6" s="152" t="s">
        <v>46</v>
      </c>
      <c r="K6" s="152"/>
      <c r="L6" s="152" t="s">
        <v>47</v>
      </c>
      <c r="M6" s="152"/>
      <c r="N6" s="152" t="s">
        <v>48</v>
      </c>
      <c r="O6" s="152"/>
      <c r="P6" s="152" t="s">
        <v>49</v>
      </c>
      <c r="Q6" s="152"/>
      <c r="R6" s="152" t="s">
        <v>50</v>
      </c>
      <c r="S6" s="152"/>
      <c r="T6" s="152" t="s">
        <v>51</v>
      </c>
      <c r="U6" s="152"/>
      <c r="V6" s="152" t="s">
        <v>52</v>
      </c>
      <c r="W6" s="152"/>
      <c r="X6" s="152"/>
      <c r="Y6" s="152" t="s">
        <v>53</v>
      </c>
      <c r="Z6" s="152"/>
      <c r="AA6" s="152"/>
    </row>
    <row r="7" spans="2:32" ht="27" customHeight="1" x14ac:dyDescent="0.55000000000000004">
      <c r="B7" s="153" t="s">
        <v>54</v>
      </c>
      <c r="C7" s="154"/>
      <c r="D7" s="154" t="s">
        <v>55</v>
      </c>
      <c r="E7" s="155"/>
      <c r="F7" s="13" t="s">
        <v>56</v>
      </c>
      <c r="G7" s="14"/>
      <c r="H7" s="15" t="s">
        <v>57</v>
      </c>
      <c r="I7" s="16" t="s">
        <v>58</v>
      </c>
      <c r="J7" s="15" t="s">
        <v>59</v>
      </c>
      <c r="K7" s="16" t="s">
        <v>60</v>
      </c>
      <c r="L7" s="13" t="s">
        <v>61</v>
      </c>
      <c r="M7" s="14"/>
      <c r="N7" s="15" t="s">
        <v>62</v>
      </c>
      <c r="O7" s="16"/>
      <c r="P7" s="15" t="s">
        <v>63</v>
      </c>
      <c r="Q7" s="16" t="s">
        <v>64</v>
      </c>
      <c r="R7" s="15" t="s">
        <v>65</v>
      </c>
      <c r="S7" s="16" t="s">
        <v>66</v>
      </c>
      <c r="T7" s="13" t="s">
        <v>65</v>
      </c>
      <c r="U7" s="14" t="s">
        <v>67</v>
      </c>
      <c r="V7" s="178" t="s">
        <v>68</v>
      </c>
      <c r="W7" s="179"/>
      <c r="X7" s="180"/>
      <c r="Y7" s="178" t="s">
        <v>69</v>
      </c>
      <c r="Z7" s="179"/>
      <c r="AA7" s="180"/>
    </row>
    <row r="8" spans="2:32" ht="45" customHeight="1" x14ac:dyDescent="0.55000000000000004">
      <c r="B8" s="153">
        <f>B9-1</f>
        <v>44287</v>
      </c>
      <c r="C8" s="159"/>
      <c r="D8" s="154" t="str">
        <f>TEXT(B8,"DDDD")</f>
        <v>Thursday</v>
      </c>
      <c r="E8" s="155"/>
      <c r="F8" s="17"/>
      <c r="G8" s="18"/>
      <c r="H8" s="19"/>
      <c r="I8" s="20"/>
      <c r="J8" s="19"/>
      <c r="K8" s="20"/>
      <c r="L8" s="17"/>
      <c r="M8" s="18"/>
      <c r="N8" s="19"/>
      <c r="O8" s="20"/>
      <c r="P8" s="19"/>
      <c r="Q8" s="20"/>
      <c r="R8" s="19"/>
      <c r="S8" s="20"/>
      <c r="T8" s="17"/>
      <c r="U8" s="18"/>
      <c r="V8" s="160"/>
      <c r="W8" s="161"/>
      <c r="X8" s="162"/>
      <c r="Y8" s="160"/>
      <c r="Z8" s="161"/>
      <c r="AA8" s="162"/>
    </row>
    <row r="9" spans="2:32" ht="45" customHeight="1" x14ac:dyDescent="0.55000000000000004">
      <c r="B9" s="153">
        <f>B10-1</f>
        <v>44288</v>
      </c>
      <c r="C9" s="159"/>
      <c r="D9" s="154" t="str">
        <f t="shared" ref="D9:D25" si="0">TEXT(B9,"DDDD")</f>
        <v>Friday</v>
      </c>
      <c r="E9" s="155"/>
      <c r="F9" s="17"/>
      <c r="G9" s="18"/>
      <c r="H9" s="19"/>
      <c r="I9" s="20"/>
      <c r="J9" s="19"/>
      <c r="K9" s="20"/>
      <c r="L9" s="17"/>
      <c r="M9" s="18"/>
      <c r="N9" s="19"/>
      <c r="O9" s="20"/>
      <c r="P9" s="19"/>
      <c r="Q9" s="20"/>
      <c r="R9" s="19"/>
      <c r="S9" s="20"/>
      <c r="T9" s="17"/>
      <c r="U9" s="18"/>
      <c r="V9" s="160"/>
      <c r="W9" s="161"/>
      <c r="X9" s="162"/>
      <c r="Y9" s="160"/>
      <c r="Z9" s="161"/>
      <c r="AA9" s="162"/>
    </row>
    <row r="10" spans="2:32" ht="45" customHeight="1" x14ac:dyDescent="0.55000000000000004">
      <c r="B10" s="153">
        <f>B11-1</f>
        <v>44289</v>
      </c>
      <c r="C10" s="159"/>
      <c r="D10" s="154" t="str">
        <f t="shared" si="0"/>
        <v>Saturday</v>
      </c>
      <c r="E10" s="155"/>
      <c r="F10" s="17"/>
      <c r="G10" s="18"/>
      <c r="H10" s="19"/>
      <c r="I10" s="20"/>
      <c r="J10" s="19"/>
      <c r="K10" s="20"/>
      <c r="L10" s="17"/>
      <c r="M10" s="18"/>
      <c r="N10" s="19"/>
      <c r="O10" s="20"/>
      <c r="P10" s="19"/>
      <c r="Q10" s="20"/>
      <c r="R10" s="19"/>
      <c r="S10" s="20"/>
      <c r="T10" s="17"/>
      <c r="U10" s="18"/>
      <c r="V10" s="160"/>
      <c r="W10" s="161"/>
      <c r="X10" s="162"/>
      <c r="Y10" s="160"/>
      <c r="Z10" s="161"/>
      <c r="AA10" s="162"/>
    </row>
    <row r="11" spans="2:32" ht="45" customHeight="1" x14ac:dyDescent="0.55000000000000004">
      <c r="B11" s="163">
        <f>体調!F4</f>
        <v>44290</v>
      </c>
      <c r="C11" s="164"/>
      <c r="D11" s="165" t="s">
        <v>70</v>
      </c>
      <c r="E11" s="166"/>
      <c r="F11" s="17"/>
      <c r="G11" s="18"/>
      <c r="H11" s="19"/>
      <c r="I11" s="20"/>
      <c r="J11" s="19"/>
      <c r="K11" s="20"/>
      <c r="L11" s="17"/>
      <c r="M11" s="18"/>
      <c r="N11" s="19"/>
      <c r="O11" s="20"/>
      <c r="P11" s="19"/>
      <c r="Q11" s="20"/>
      <c r="R11" s="19"/>
      <c r="S11" s="20"/>
      <c r="T11" s="17"/>
      <c r="U11" s="18"/>
      <c r="V11" s="160"/>
      <c r="W11" s="161"/>
      <c r="X11" s="162"/>
      <c r="Y11" s="160"/>
      <c r="Z11" s="161"/>
      <c r="AA11" s="162"/>
      <c r="AC11" s="21"/>
      <c r="AD11" s="22"/>
      <c r="AE11" s="22"/>
      <c r="AF11" s="23"/>
    </row>
    <row r="12" spans="2:32" ht="27" customHeight="1" x14ac:dyDescent="0.55000000000000004">
      <c r="B12" s="153">
        <f t="shared" ref="B12:B16" si="1">B11+1</f>
        <v>44291</v>
      </c>
      <c r="C12" s="159"/>
      <c r="D12" s="154" t="str">
        <f t="shared" si="0"/>
        <v>Monday</v>
      </c>
      <c r="E12" s="155"/>
      <c r="F12" s="167" t="s">
        <v>80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  <c r="V12" s="170"/>
      <c r="W12" s="171"/>
      <c r="X12" s="172"/>
      <c r="Y12" s="170"/>
      <c r="Z12" s="171"/>
      <c r="AA12" s="172"/>
      <c r="AC12" s="24"/>
      <c r="AD12" s="25"/>
      <c r="AE12" s="25"/>
      <c r="AF12" s="26"/>
    </row>
    <row r="13" spans="2:32" ht="27" customHeight="1" x14ac:dyDescent="0.55000000000000004">
      <c r="B13" s="153">
        <f t="shared" si="1"/>
        <v>44292</v>
      </c>
      <c r="C13" s="159"/>
      <c r="D13" s="154" t="str">
        <f t="shared" si="0"/>
        <v>Tuesday</v>
      </c>
      <c r="E13" s="155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5"/>
      <c r="V13" s="170"/>
      <c r="W13" s="171"/>
      <c r="X13" s="172"/>
      <c r="Y13" s="170"/>
      <c r="Z13" s="171"/>
      <c r="AA13" s="172"/>
      <c r="AC13" s="24" t="s">
        <v>71</v>
      </c>
      <c r="AD13" s="25" t="s">
        <v>72</v>
      </c>
      <c r="AE13" s="25" t="s">
        <v>56</v>
      </c>
      <c r="AF13" s="26" t="s">
        <v>57</v>
      </c>
    </row>
    <row r="14" spans="2:32" ht="27" customHeight="1" x14ac:dyDescent="0.55000000000000004">
      <c r="B14" s="153">
        <f t="shared" si="1"/>
        <v>44293</v>
      </c>
      <c r="C14" s="159"/>
      <c r="D14" s="154" t="str">
        <f t="shared" si="0"/>
        <v>Wednesday</v>
      </c>
      <c r="E14" s="155"/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0"/>
      <c r="W14" s="171"/>
      <c r="X14" s="172"/>
      <c r="Y14" s="170"/>
      <c r="Z14" s="171"/>
      <c r="AA14" s="172"/>
      <c r="AC14" s="24" t="s">
        <v>73</v>
      </c>
      <c r="AD14" s="25" t="s">
        <v>74</v>
      </c>
      <c r="AE14" s="25" t="s">
        <v>61</v>
      </c>
      <c r="AF14" s="26" t="s">
        <v>59</v>
      </c>
    </row>
    <row r="15" spans="2:32" ht="27" customHeight="1" x14ac:dyDescent="0.55000000000000004">
      <c r="B15" s="153">
        <f t="shared" si="1"/>
        <v>44294</v>
      </c>
      <c r="C15" s="159"/>
      <c r="D15" s="154" t="str">
        <f t="shared" si="0"/>
        <v>Thursday</v>
      </c>
      <c r="E15" s="155"/>
      <c r="F15" s="173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  <c r="V15" s="170"/>
      <c r="W15" s="171"/>
      <c r="X15" s="172"/>
      <c r="Y15" s="170"/>
      <c r="Z15" s="171"/>
      <c r="AA15" s="172"/>
      <c r="AC15" s="24" t="s">
        <v>65</v>
      </c>
      <c r="AD15" s="25" t="s">
        <v>75</v>
      </c>
      <c r="AE15" s="25" t="s">
        <v>65</v>
      </c>
      <c r="AF15" s="27" t="s">
        <v>62</v>
      </c>
    </row>
    <row r="16" spans="2:32" ht="27" customHeight="1" x14ac:dyDescent="0.55000000000000004">
      <c r="B16" s="153">
        <f t="shared" si="1"/>
        <v>44295</v>
      </c>
      <c r="C16" s="159"/>
      <c r="D16" s="154" t="str">
        <f t="shared" si="0"/>
        <v>Friday</v>
      </c>
      <c r="E16" s="155"/>
      <c r="F16" s="173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5"/>
      <c r="V16" s="170"/>
      <c r="W16" s="171"/>
      <c r="X16" s="172"/>
      <c r="Y16" s="170"/>
      <c r="Z16" s="171"/>
      <c r="AA16" s="172"/>
      <c r="AC16" s="24"/>
      <c r="AD16" s="25" t="s">
        <v>65</v>
      </c>
      <c r="AE16" s="25"/>
      <c r="AF16" s="26" t="s">
        <v>76</v>
      </c>
    </row>
    <row r="17" spans="2:32" ht="27" customHeight="1" x14ac:dyDescent="0.55000000000000004">
      <c r="B17" s="153">
        <f>B16+1</f>
        <v>44296</v>
      </c>
      <c r="C17" s="159"/>
      <c r="D17" s="154" t="str">
        <f t="shared" si="0"/>
        <v>Saturday</v>
      </c>
      <c r="E17" s="155"/>
      <c r="F17" s="173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  <c r="V17" s="170"/>
      <c r="W17" s="171"/>
      <c r="X17" s="172"/>
      <c r="Y17" s="170"/>
      <c r="Z17" s="171"/>
      <c r="AA17" s="172"/>
      <c r="AC17" s="24"/>
      <c r="AD17" s="25"/>
      <c r="AE17" s="25"/>
      <c r="AF17" s="26" t="s">
        <v>63</v>
      </c>
    </row>
    <row r="18" spans="2:32" ht="27" customHeight="1" x14ac:dyDescent="0.55000000000000004">
      <c r="B18" s="153">
        <f>B17+1</f>
        <v>44297</v>
      </c>
      <c r="C18" s="159"/>
      <c r="D18" s="154" t="str">
        <f t="shared" si="0"/>
        <v>Sunday</v>
      </c>
      <c r="E18" s="155"/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70"/>
      <c r="W18" s="171"/>
      <c r="X18" s="172"/>
      <c r="Y18" s="170"/>
      <c r="Z18" s="171"/>
      <c r="AA18" s="172"/>
      <c r="AC18" s="28"/>
      <c r="AD18" s="29"/>
      <c r="AE18" s="29"/>
      <c r="AF18" s="30" t="s">
        <v>65</v>
      </c>
    </row>
    <row r="19" spans="2:32" ht="27" customHeight="1" x14ac:dyDescent="0.55000000000000004">
      <c r="B19" s="153">
        <f t="shared" ref="B19:B25" si="2">B18+1</f>
        <v>44298</v>
      </c>
      <c r="C19" s="159"/>
      <c r="D19" s="154" t="str">
        <f t="shared" si="0"/>
        <v>Monday</v>
      </c>
      <c r="E19" s="155"/>
      <c r="F19" s="173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5"/>
      <c r="V19" s="170"/>
      <c r="W19" s="171"/>
      <c r="X19" s="172"/>
      <c r="Y19" s="170"/>
      <c r="Z19" s="171"/>
      <c r="AA19" s="172"/>
    </row>
    <row r="20" spans="2:32" ht="27" customHeight="1" x14ac:dyDescent="0.55000000000000004">
      <c r="B20" s="153">
        <f t="shared" si="2"/>
        <v>44299</v>
      </c>
      <c r="C20" s="159"/>
      <c r="D20" s="154" t="str">
        <f t="shared" si="0"/>
        <v>Tuesday</v>
      </c>
      <c r="E20" s="155"/>
      <c r="F20" s="173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  <c r="V20" s="170"/>
      <c r="W20" s="171"/>
      <c r="X20" s="172"/>
      <c r="Y20" s="170"/>
      <c r="Z20" s="171"/>
      <c r="AA20" s="172"/>
    </row>
    <row r="21" spans="2:32" ht="27" customHeight="1" x14ac:dyDescent="0.55000000000000004">
      <c r="B21" s="153">
        <f t="shared" si="2"/>
        <v>44300</v>
      </c>
      <c r="C21" s="159"/>
      <c r="D21" s="154" t="str">
        <f t="shared" si="0"/>
        <v>Wednesday</v>
      </c>
      <c r="E21" s="155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  <c r="V21" s="170"/>
      <c r="W21" s="171"/>
      <c r="X21" s="172"/>
      <c r="Y21" s="170"/>
      <c r="Z21" s="171"/>
      <c r="AA21" s="172"/>
    </row>
    <row r="22" spans="2:32" ht="27" customHeight="1" x14ac:dyDescent="0.55000000000000004">
      <c r="B22" s="153">
        <f t="shared" si="2"/>
        <v>44301</v>
      </c>
      <c r="C22" s="159"/>
      <c r="D22" s="154" t="str">
        <f t="shared" si="0"/>
        <v>Thursday</v>
      </c>
      <c r="E22" s="155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  <c r="V22" s="170"/>
      <c r="W22" s="171"/>
      <c r="X22" s="172"/>
      <c r="Y22" s="170"/>
      <c r="Z22" s="171"/>
      <c r="AA22" s="172"/>
    </row>
    <row r="23" spans="2:32" ht="27" customHeight="1" x14ac:dyDescent="0.55000000000000004">
      <c r="B23" s="153">
        <f t="shared" si="2"/>
        <v>44302</v>
      </c>
      <c r="C23" s="159"/>
      <c r="D23" s="154" t="str">
        <f t="shared" si="0"/>
        <v>Friday</v>
      </c>
      <c r="E23" s="155"/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  <c r="V23" s="170"/>
      <c r="W23" s="171"/>
      <c r="X23" s="172"/>
      <c r="Y23" s="170"/>
      <c r="Z23" s="171"/>
      <c r="AA23" s="172"/>
    </row>
    <row r="24" spans="2:32" ht="27" customHeight="1" x14ac:dyDescent="0.55000000000000004">
      <c r="B24" s="153">
        <f t="shared" si="2"/>
        <v>44303</v>
      </c>
      <c r="C24" s="159"/>
      <c r="D24" s="154" t="str">
        <f t="shared" si="0"/>
        <v>Saturday</v>
      </c>
      <c r="E24" s="155"/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170"/>
      <c r="W24" s="171"/>
      <c r="X24" s="172"/>
      <c r="Y24" s="170"/>
      <c r="Z24" s="171"/>
      <c r="AA24" s="172"/>
    </row>
    <row r="25" spans="2:32" ht="27" customHeight="1" x14ac:dyDescent="0.55000000000000004">
      <c r="B25" s="153">
        <f t="shared" si="2"/>
        <v>44304</v>
      </c>
      <c r="C25" s="159"/>
      <c r="D25" s="154" t="str">
        <f t="shared" si="0"/>
        <v>Sunday</v>
      </c>
      <c r="E25" s="155"/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  <c r="V25" s="170"/>
      <c r="W25" s="171"/>
      <c r="X25" s="172"/>
      <c r="Y25" s="170"/>
      <c r="Z25" s="171"/>
      <c r="AA25" s="172"/>
    </row>
  </sheetData>
  <mergeCells count="115">
    <mergeCell ref="B22:C22"/>
    <mergeCell ref="D22:E22"/>
    <mergeCell ref="F22:U22"/>
    <mergeCell ref="V22:X22"/>
    <mergeCell ref="Y22:AA22"/>
    <mergeCell ref="B23:C23"/>
    <mergeCell ref="D23:E23"/>
    <mergeCell ref="F23:U23"/>
    <mergeCell ref="V23:X23"/>
    <mergeCell ref="Y23:AA23"/>
    <mergeCell ref="B24:C24"/>
    <mergeCell ref="D24:E24"/>
    <mergeCell ref="F24:U24"/>
    <mergeCell ref="V24:X24"/>
    <mergeCell ref="Y24:AA24"/>
    <mergeCell ref="B25:C25"/>
    <mergeCell ref="D25:E25"/>
    <mergeCell ref="F25:U25"/>
    <mergeCell ref="V25:X25"/>
    <mergeCell ref="Y25:AA25"/>
    <mergeCell ref="F20:U20"/>
    <mergeCell ref="V20:X20"/>
    <mergeCell ref="Y20:AA20"/>
    <mergeCell ref="B21:C21"/>
    <mergeCell ref="D21:E21"/>
    <mergeCell ref="F21:U21"/>
    <mergeCell ref="V21:X21"/>
    <mergeCell ref="Y21:AA21"/>
    <mergeCell ref="B18:C18"/>
    <mergeCell ref="D18:E18"/>
    <mergeCell ref="F18:U18"/>
    <mergeCell ref="V18:X18"/>
    <mergeCell ref="Y18:AA18"/>
    <mergeCell ref="B19:C19"/>
    <mergeCell ref="D19:E19"/>
    <mergeCell ref="F19:U19"/>
    <mergeCell ref="V19:X19"/>
    <mergeCell ref="Y19:AA19"/>
    <mergeCell ref="B20:C20"/>
    <mergeCell ref="D20:E20"/>
    <mergeCell ref="B16:C16"/>
    <mergeCell ref="D16:E16"/>
    <mergeCell ref="F16:U16"/>
    <mergeCell ref="V16:X16"/>
    <mergeCell ref="Y16:AA16"/>
    <mergeCell ref="B17:C17"/>
    <mergeCell ref="D17:E17"/>
    <mergeCell ref="F17:U17"/>
    <mergeCell ref="V17:X17"/>
    <mergeCell ref="Y17:AA17"/>
    <mergeCell ref="B14:C14"/>
    <mergeCell ref="D14:E14"/>
    <mergeCell ref="F14:U14"/>
    <mergeCell ref="V14:X14"/>
    <mergeCell ref="Y14:AA14"/>
    <mergeCell ref="B15:C15"/>
    <mergeCell ref="D15:E15"/>
    <mergeCell ref="F15:U15"/>
    <mergeCell ref="V15:X15"/>
    <mergeCell ref="Y15:AA15"/>
    <mergeCell ref="B12:C12"/>
    <mergeCell ref="D12:E12"/>
    <mergeCell ref="F12:U12"/>
    <mergeCell ref="V12:X12"/>
    <mergeCell ref="Y12:AA12"/>
    <mergeCell ref="B13:C13"/>
    <mergeCell ref="D13:E13"/>
    <mergeCell ref="F13:U13"/>
    <mergeCell ref="V13:X13"/>
    <mergeCell ref="Y13:AA13"/>
    <mergeCell ref="B10:C10"/>
    <mergeCell ref="D10:E10"/>
    <mergeCell ref="V10:X10"/>
    <mergeCell ref="Y10:AA10"/>
    <mergeCell ref="B11:C11"/>
    <mergeCell ref="D11:E11"/>
    <mergeCell ref="V11:X11"/>
    <mergeCell ref="Y11:AA11"/>
    <mergeCell ref="B8:C8"/>
    <mergeCell ref="D8:E8"/>
    <mergeCell ref="V8:X8"/>
    <mergeCell ref="Y8:AA8"/>
    <mergeCell ref="B9:C9"/>
    <mergeCell ref="D9:E9"/>
    <mergeCell ref="V9:X9"/>
    <mergeCell ref="Y9:AA9"/>
    <mergeCell ref="V6:X6"/>
    <mergeCell ref="Y6:AA6"/>
    <mergeCell ref="B7:C7"/>
    <mergeCell ref="D7:E7"/>
    <mergeCell ref="V7:X7"/>
    <mergeCell ref="Y7:AA7"/>
    <mergeCell ref="B5:AA5"/>
    <mergeCell ref="B6:E6"/>
    <mergeCell ref="F6:G6"/>
    <mergeCell ref="H6:I6"/>
    <mergeCell ref="J6:K6"/>
    <mergeCell ref="L6:M6"/>
    <mergeCell ref="N6:O6"/>
    <mergeCell ref="P6:Q6"/>
    <mergeCell ref="R6:S6"/>
    <mergeCell ref="T6:U6"/>
    <mergeCell ref="B4:D4"/>
    <mergeCell ref="E4:M4"/>
    <mergeCell ref="N4:Q4"/>
    <mergeCell ref="R4:AA4"/>
    <mergeCell ref="I3:Q3"/>
    <mergeCell ref="B1:R1"/>
    <mergeCell ref="S1:X1"/>
    <mergeCell ref="Y1:AA1"/>
    <mergeCell ref="R2:V3"/>
    <mergeCell ref="W2:X3"/>
    <mergeCell ref="Y2:AA3"/>
    <mergeCell ref="I2:Q2"/>
    <mergeCell ref="B2:H3"/>
  </mergeCells>
  <phoneticPr fontId="1"/>
  <dataValidations count="2">
    <dataValidation type="list" allowBlank="1" showInputMessage="1" showErrorMessage="1" sqref="R7:R11 H7:H11 J7:J11 N7:N11 P7:P11" xr:uid="{350B4FF1-206F-482D-B857-D7779C57274A}">
      <formula1>$AF$12:$AF$18</formula1>
    </dataValidation>
    <dataValidation type="list" allowBlank="1" showInputMessage="1" showErrorMessage="1" sqref="T7:T11 L7:L11 F7:F11" xr:uid="{DDFFE106-6D6C-4585-84B7-679C68E41126}">
      <formula1>$AE$12:$AE$15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体調</vt:lpstr>
      <vt:lpstr>行動・講義参加</vt:lpstr>
      <vt:lpstr>行動・講義参加!Print_Area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松崎慶一</dc:creator>
  <cp:lastModifiedBy>山本潤</cp:lastModifiedBy>
  <cp:lastPrinted>2021-02-25T21:45:55Z</cp:lastPrinted>
  <dcterms:created xsi:type="dcterms:W3CDTF">2020-01-31T10:41:31Z</dcterms:created>
  <dcterms:modified xsi:type="dcterms:W3CDTF">2021-02-25T21:46:19Z</dcterms:modified>
</cp:coreProperties>
</file>